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65" firstSheet="2" activeTab="8"/>
  </bookViews>
  <sheets>
    <sheet name="收支总表1" sheetId="1" r:id="rId1"/>
    <sheet name="收入预算总表02" sheetId="2" r:id="rId2"/>
    <sheet name="支出预算总表3" sheetId="3" r:id="rId3"/>
    <sheet name="收支总表4" sheetId="4" r:id="rId4"/>
    <sheet name="一般公共预算支出表5" sheetId="5" r:id="rId5"/>
    <sheet name="基本支出工资福利表6" sheetId="6" r:id="rId6"/>
    <sheet name="基本支出商品和服务支出经济科目表6" sheetId="7" r:id="rId7"/>
    <sheet name="政府性基金支出预算表7" sheetId="8" r:id="rId8"/>
    <sheet name="2018年三公经费表8" sheetId="9" r:id="rId9"/>
  </sheets>
  <definedNames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2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<sst xmlns="http://schemas.openxmlformats.org/spreadsheetml/2006/main" count="320" uniqueCount="216">
  <si>
    <t>预算01表</t>
  </si>
  <si>
    <t xml:space="preserve">                                2018年收支预算总表</t>
  </si>
  <si>
    <t>单位名称:朔州市人民政府信息中心</t>
  </si>
  <si>
    <t/>
  </si>
  <si>
    <t>单位：千元</t>
  </si>
  <si>
    <t>收入</t>
  </si>
  <si>
    <t>支            出</t>
  </si>
  <si>
    <t>一、财政拨款收入</t>
  </si>
  <si>
    <t>功能分类</t>
  </si>
  <si>
    <t>预算数</t>
  </si>
  <si>
    <t>经济分类</t>
  </si>
  <si>
    <t xml:space="preserve"> 1、一般公共预算</t>
  </si>
  <si>
    <t>一、一般公共服务支出</t>
  </si>
  <si>
    <t>一、 工资和福利支出</t>
  </si>
  <si>
    <t xml:space="preserve">    经费拨款</t>
  </si>
  <si>
    <t>二、外交支出</t>
  </si>
  <si>
    <t>二、 商品和服务支出</t>
  </si>
  <si>
    <t xml:space="preserve">    预算管理的收费资金安排的拨款</t>
  </si>
  <si>
    <t>三、国防支出</t>
  </si>
  <si>
    <t>三、 对个人和家庭补助支出</t>
  </si>
  <si>
    <t xml:space="preserve">    罚没收入安排的拨款</t>
  </si>
  <si>
    <t>四、公共安全支出</t>
  </si>
  <si>
    <t>四、 债务利息及费用</t>
  </si>
  <si>
    <t xml:space="preserve">    专项收入安排的拨款</t>
  </si>
  <si>
    <t>五、教育支出</t>
  </si>
  <si>
    <t>五、 资本性支出（基本建设）</t>
  </si>
  <si>
    <t xml:space="preserve">    国有资源（资产）有偿使用收入</t>
  </si>
  <si>
    <t>六、科学技术支出</t>
  </si>
  <si>
    <t>六、 资本性支出</t>
  </si>
  <si>
    <t xml:space="preserve">    其它收入安排的资金</t>
  </si>
  <si>
    <t>七、文化体育与传媒支出</t>
  </si>
  <si>
    <t>七、 对企业补助（基本建设）</t>
  </si>
  <si>
    <t>八、社会保障和就业支出</t>
  </si>
  <si>
    <t>八、 对企业补助</t>
  </si>
  <si>
    <t xml:space="preserve"> 2、政府性基金</t>
  </si>
  <si>
    <t>九、医疗卫生与计划生育支出</t>
  </si>
  <si>
    <t>九、 对社会保障基金补助</t>
  </si>
  <si>
    <t xml:space="preserve"> 3、国有资本预算收入</t>
  </si>
  <si>
    <t>十、节能环保支出</t>
  </si>
  <si>
    <t>十、 其他支出</t>
  </si>
  <si>
    <t>十一、城乡社区支出</t>
  </si>
  <si>
    <t xml:space="preserve">    </t>
  </si>
  <si>
    <t>二、专户管理资金</t>
  </si>
  <si>
    <t>十二、农林水支出</t>
  </si>
  <si>
    <t xml:space="preserve">    当年专户管理资金</t>
  </si>
  <si>
    <t>十三、交通运输支出</t>
  </si>
  <si>
    <t xml:space="preserve">    上年结转专户管理资金</t>
  </si>
  <si>
    <t>十四、资源勘探信息等支出</t>
  </si>
  <si>
    <t>三、上年结余资金</t>
  </si>
  <si>
    <t>十五、商业服务业等支出</t>
  </si>
  <si>
    <t>四、其他资金</t>
  </si>
  <si>
    <t>十六、金融支出</t>
  </si>
  <si>
    <t>十七、援助其它地区支出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</si>
  <si>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</si>
  <si>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</si>
  <si>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</si>
  <si>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</si>
  <si>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</si>
  <si>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</si>
  <si>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</si>
  <si>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</si>
  <si>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 xml:space="preserve">二十六、债务发行费用支出
</t>
  </si>
  <si>
    <t>本年收入合计</t>
  </si>
  <si>
    <t>预算支出合计</t>
  </si>
  <si>
    <t>本年支出合计</t>
  </si>
  <si>
    <t>预算02表</t>
  </si>
  <si>
    <t>2018 年  收  入  预  算  总  表</t>
  </si>
  <si>
    <t>单位代码</t>
  </si>
  <si>
    <t>单位名称</t>
  </si>
  <si>
    <t>总计</t>
  </si>
  <si>
    <t>财政拨款收入</t>
  </si>
  <si>
    <t>专户管理资金</t>
  </si>
  <si>
    <t>上年结余资金</t>
  </si>
  <si>
    <t>其他资金</t>
  </si>
  <si>
    <t>小计</t>
  </si>
  <si>
    <t>经费拨款</t>
  </si>
  <si>
    <t>纳入预算管理收费资金安排的拨款</t>
  </si>
  <si>
    <t>专项收入安排的拨款</t>
  </si>
  <si>
    <t>罚没收入安排的拨款</t>
  </si>
  <si>
    <t>其它收入安排的资金</t>
  </si>
  <si>
    <t>国有资源（资产）有偿使用收入</t>
  </si>
  <si>
    <t>一般性转移支付</t>
  </si>
  <si>
    <t>专项转移支付</t>
  </si>
  <si>
    <t>政府性基金</t>
  </si>
  <si>
    <t>国有资本经营预算收入</t>
  </si>
  <si>
    <t>当年专户管理资金</t>
  </si>
  <si>
    <t>上年结转专户管理资金</t>
  </si>
  <si>
    <t>**</t>
  </si>
  <si>
    <t>合计</t>
  </si>
  <si>
    <t>文教科</t>
  </si>
  <si>
    <t>010</t>
  </si>
  <si>
    <t>朔州市人民政府信息中心</t>
  </si>
  <si>
    <t xml:space="preserve">  0100000</t>
  </si>
  <si>
    <t xml:space="preserve">   朔州市人民政府信息中心（本级）</t>
  </si>
  <si>
    <t>预算03表</t>
  </si>
  <si>
    <t>2018 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</si>
  <si>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</si>
  <si>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</si>
  <si>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</si>
  <si>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</si>
  <si>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</si>
  <si>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</si>
  <si>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</si>
  <si>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</si>
  <si>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</si>
  <si>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</si>
  <si>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对个人和家庭的补助</t>
  </si>
  <si>
    <t>本级支出</t>
  </si>
  <si>
    <t>补助区县支出</t>
  </si>
  <si>
    <t xml:space="preserve">  朔州市人民政府信息中心</t>
  </si>
  <si>
    <t xml:space="preserve">  010000</t>
  </si>
  <si>
    <t xml:space="preserve">    朔州市人民政府信息中心（本级）</t>
  </si>
  <si>
    <t>201</t>
  </si>
  <si>
    <t xml:space="preserve">      一般公共服务支出</t>
  </si>
  <si>
    <t>03</t>
  </si>
  <si>
    <t xml:space="preserve">        政府办公厅（室）及相关机构事务</t>
  </si>
  <si>
    <t xml:space="preserve">  201</t>
  </si>
  <si>
    <t xml:space="preserve">  03</t>
  </si>
  <si>
    <t>50</t>
  </si>
  <si>
    <t xml:space="preserve">          事业运行（政府办公厅（室）及相关机构事务）</t>
  </si>
  <si>
    <t>朔州市人民政府信息中心2018年财政拨款收支总表</t>
  </si>
  <si>
    <t>单位</t>
  </si>
  <si>
    <t>功能科目</t>
  </si>
  <si>
    <t>经济科目</t>
  </si>
  <si>
    <t>资金</t>
  </si>
  <si>
    <t>编码</t>
  </si>
  <si>
    <t>来源</t>
  </si>
  <si>
    <t>科目</t>
  </si>
  <si>
    <t>科目名称</t>
  </si>
  <si>
    <t>纳入预算管理行政性收费安排的拨款</t>
  </si>
  <si>
    <t>财政拨款结余</t>
  </si>
  <si>
    <t>纳入预算管理的政府性基金安排的拨款</t>
  </si>
  <si>
    <t>专户管理资金(合计)</t>
  </si>
  <si>
    <t>其他收入</t>
  </si>
  <si>
    <t>政府信息中心</t>
  </si>
  <si>
    <t xml:space="preserve"> 政府信息中心（本级）</t>
  </si>
  <si>
    <t xml:space="preserve">    基本支出</t>
  </si>
  <si>
    <t xml:space="preserve">     工资与福利支出</t>
  </si>
  <si>
    <t xml:space="preserve">       工资福利支出</t>
  </si>
  <si>
    <t>事业运行（政府办公厅（室）及相关机构事务）</t>
  </si>
  <si>
    <t xml:space="preserve">          绩效工资</t>
  </si>
  <si>
    <t>机关事业单位养老保险</t>
  </si>
  <si>
    <t>医疗保险缴费</t>
  </si>
  <si>
    <t xml:space="preserve">   其他社会保障缴费</t>
  </si>
  <si>
    <t xml:space="preserve">          基本工资</t>
  </si>
  <si>
    <t xml:space="preserve">          津贴补贴</t>
  </si>
  <si>
    <t xml:space="preserve">     商品和服务支出</t>
  </si>
  <si>
    <t xml:space="preserve">       商品服务支出</t>
  </si>
  <si>
    <t xml:space="preserve">          会议费</t>
  </si>
  <si>
    <t xml:space="preserve">          福利费</t>
  </si>
  <si>
    <t xml:space="preserve">          公务费</t>
  </si>
  <si>
    <t xml:space="preserve"> 公务用车运行维护费</t>
  </si>
  <si>
    <t>对个人和家庭的补助支出</t>
  </si>
  <si>
    <t>对个人家庭的补助支出</t>
  </si>
  <si>
    <t xml:space="preserve">          遗属补助</t>
  </si>
  <si>
    <t xml:space="preserve">    项目支出</t>
  </si>
  <si>
    <t xml:space="preserve">      本级支出</t>
  </si>
  <si>
    <t xml:space="preserve"> 业务费-财务管理费</t>
  </si>
  <si>
    <t>业务费-</t>
  </si>
  <si>
    <t>网络运行维护费</t>
  </si>
  <si>
    <t xml:space="preserve">  商品和服务支出</t>
  </si>
  <si>
    <t>五、朔州市人民政府信息中心2018年一般公共预算支出预算表（单位：千元）</t>
  </si>
  <si>
    <t>科目编码</t>
  </si>
  <si>
    <t>备注</t>
  </si>
  <si>
    <t>一般公共服务支出</t>
  </si>
  <si>
    <t xml:space="preserve">  政府办公厅（室）及相关机构事务</t>
  </si>
  <si>
    <t xml:space="preserve">    事业运行（政府办公厅（室）及相关机构事务）</t>
  </si>
  <si>
    <t>预算09表</t>
  </si>
  <si>
    <t>基本支出工资福利支出预算表</t>
  </si>
  <si>
    <t>人员支出</t>
  </si>
  <si>
    <t>基本工资</t>
  </si>
  <si>
    <t>津贴补贴</t>
  </si>
  <si>
    <t>临时工工资</t>
  </si>
  <si>
    <t>奖金</t>
  </si>
  <si>
    <t>机关事业单位养老保险缴费</t>
  </si>
  <si>
    <t>职业年金缴费</t>
  </si>
  <si>
    <t>职工基本医疗保险缴费</t>
  </si>
  <si>
    <t>其他社会保障缴费</t>
  </si>
  <si>
    <t>绩效工资</t>
  </si>
  <si>
    <t>住房公积金</t>
  </si>
  <si>
    <t>其他工资福利支出</t>
  </si>
  <si>
    <t>012</t>
  </si>
  <si>
    <t xml:space="preserve">  012000</t>
  </si>
  <si>
    <t xml:space="preserve">  朔州市人民政府信息中心（本级）</t>
  </si>
  <si>
    <t>预算08表</t>
  </si>
  <si>
    <t>基本支出商品和服务支出预算表</t>
  </si>
  <si>
    <t>单位编码</t>
  </si>
  <si>
    <t>公用支出</t>
  </si>
  <si>
    <t>公务费</t>
  </si>
  <si>
    <t>水电费</t>
  </si>
  <si>
    <t>物业费</t>
  </si>
  <si>
    <t>公用取暖费</t>
  </si>
  <si>
    <t>公务用车运行维护费</t>
  </si>
  <si>
    <t>维修(护)费</t>
  </si>
  <si>
    <t>办公用房租凭费</t>
  </si>
  <si>
    <t>国库集中支付网络租凭费</t>
  </si>
  <si>
    <t>会议费</t>
  </si>
  <si>
    <t>福利费</t>
  </si>
  <si>
    <t>其它交通费用</t>
  </si>
  <si>
    <t>其他商品和服务支出</t>
  </si>
  <si>
    <t>010000</t>
  </si>
  <si>
    <t>市政府信息中心（本级）</t>
  </si>
  <si>
    <t xml:space="preserve">  </t>
  </si>
  <si>
    <t xml:space="preserve">  事业运行（政府办公厅（室）及相关机构事务）</t>
  </si>
  <si>
    <t>政府性基金支出预算表</t>
  </si>
  <si>
    <t>功能科目名称</t>
  </si>
  <si>
    <t>金额</t>
  </si>
  <si>
    <t>2018年“三公”经费预算财政拨款统计表</t>
  </si>
  <si>
    <t>项目</t>
  </si>
  <si>
    <t>“三公”经费</t>
  </si>
  <si>
    <t>因公出国(境)费用</t>
  </si>
  <si>
    <t>公务接待费</t>
  </si>
  <si>
    <t>公务用车购置</t>
  </si>
  <si>
    <t>012000</t>
  </si>
  <si>
    <t>朔州市人民政府信息中心（本级）</t>
  </si>
  <si>
    <t>公务用车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</si>
</sst>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);[Red]\(#,##0.00\)"/>
    <numFmt numFmtId="181" formatCode="0.00_ "/>
    <numFmt numFmtId="182" formatCode=";;"/>
    <numFmt numFmtId="183" formatCode="0000"/>
    <numFmt numFmtId="184" formatCode="00"/>
    <numFmt numFmtId="185" formatCode="#,##0_);[Red]\(#,##0\)"/>
    <numFmt numFmtId="186" formatCode="#,##0.0000"/>
  </numFmts>
  <fonts count="55"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36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>
        <color indexed="63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>
        <color indexed="63"/>
      </bottom>
    </border>
    <border>
      <left style="medium">
        <color rgb="FF000000"/>
      </left>
      <right/>
      <top>
        <color indexed="63"/>
      </top>
      <bottom>
        <color indexed="63"/>
      </bottom>
    </border>
    <border>
      <left/>
      <right/>
      <top>
        <color indexed="63"/>
      </top>
      <bottom style="medium">
        <color rgb="FF000000"/>
      </bottom>
    </border>
    <border>
      <left style="medium">
        <color rgb="FF000000"/>
      </left>
      <right/>
      <top>
        <color indexed="63"/>
      </top>
      <bottom style="medium">
        <color rgb="FF000000"/>
      </bottom>
    </border>
    <border>
      <left style="medium">
        <color rgb="FF000000"/>
      </left>
      <right/>
      <top>
        <color indexed="63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8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80" fontId="1" fillId="0" borderId="0" xfId="0" applyNumberFormat="1" applyFont="1" applyFill="1" applyAlignment="1">
      <alignment vertical="center" wrapText="1"/>
    </xf>
    <xf numFmtId="181" fontId="1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Continuous" vertical="center"/>
      <protection/>
    </xf>
    <xf numFmtId="49" fontId="1" fillId="0" borderId="12" xfId="0" applyNumberFormat="1" applyFont="1" applyFill="1" applyBorder="1" applyAlignment="1" applyProtection="1">
      <alignment horizontal="centerContinuous" vertical="center"/>
      <protection/>
    </xf>
    <xf numFmtId="49" fontId="1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1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82" fontId="0" fillId="0" borderId="10" xfId="0" applyNumberFormat="1" applyFont="1" applyFill="1" applyBorder="1" applyAlignment="1" applyProtection="1">
      <alignment horizontal="lef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2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53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justify" wrapText="1"/>
    </xf>
    <xf numFmtId="0" fontId="54" fillId="0" borderId="19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left" wrapText="1"/>
    </xf>
    <xf numFmtId="0" fontId="53" fillId="0" borderId="20" xfId="0" applyFont="1" applyBorder="1" applyAlignment="1">
      <alignment horizontal="left" vertical="center" wrapText="1"/>
    </xf>
    <xf numFmtId="3" fontId="53" fillId="0" borderId="16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0" fontId="53" fillId="0" borderId="16" xfId="0" applyFont="1" applyBorder="1" applyAlignment="1">
      <alignment horizontal="right" vertical="center" wrapText="1"/>
    </xf>
    <xf numFmtId="0" fontId="53" fillId="0" borderId="17" xfId="0" applyFont="1" applyBorder="1" applyAlignment="1">
      <alignment horizontal="left" wrapText="1"/>
    </xf>
    <xf numFmtId="0" fontId="53" fillId="0" borderId="21" xfId="0" applyFont="1" applyBorder="1" applyAlignment="1">
      <alignment horizontal="left" wrapText="1"/>
    </xf>
    <xf numFmtId="0" fontId="53" fillId="0" borderId="22" xfId="0" applyFont="1" applyBorder="1" applyAlignment="1">
      <alignment horizontal="left" vertical="center" wrapText="1"/>
    </xf>
    <xf numFmtId="3" fontId="53" fillId="0" borderId="21" xfId="0" applyNumberFormat="1" applyFont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0" fontId="53" fillId="0" borderId="21" xfId="0" applyFont="1" applyBorder="1" applyAlignment="1">
      <alignment horizontal="right" vertical="center" wrapText="1"/>
    </xf>
    <xf numFmtId="0" fontId="53" fillId="0" borderId="23" xfId="0" applyFont="1" applyBorder="1" applyAlignment="1">
      <alignment horizontal="left" wrapText="1"/>
    </xf>
    <xf numFmtId="0" fontId="53" fillId="0" borderId="21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justify" vertical="center" wrapText="1"/>
    </xf>
    <xf numFmtId="0" fontId="53" fillId="0" borderId="25" xfId="0" applyFont="1" applyBorder="1" applyAlignment="1">
      <alignment horizontal="justify" wrapText="1"/>
    </xf>
    <xf numFmtId="0" fontId="53" fillId="0" borderId="26" xfId="0" applyFont="1" applyBorder="1" applyAlignment="1">
      <alignment horizontal="justify" vertical="center" wrapText="1"/>
    </xf>
    <xf numFmtId="0" fontId="53" fillId="0" borderId="20" xfId="0" applyFont="1" applyBorder="1" applyAlignment="1">
      <alignment horizontal="justify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justify" vertical="center" wrapText="1"/>
    </xf>
    <xf numFmtId="0" fontId="0" fillId="0" borderId="27" xfId="0" applyBorder="1" applyAlignment="1">
      <alignment/>
    </xf>
    <xf numFmtId="0" fontId="53" fillId="0" borderId="25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justify" vertical="center" wrapText="1"/>
    </xf>
    <xf numFmtId="0" fontId="0" fillId="0" borderId="29" xfId="0" applyBorder="1" applyAlignment="1">
      <alignment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left" wrapText="1"/>
    </xf>
    <xf numFmtId="0" fontId="53" fillId="0" borderId="32" xfId="0" applyFont="1" applyBorder="1" applyAlignment="1">
      <alignment horizontal="left" vertical="center" wrapText="1"/>
    </xf>
    <xf numFmtId="3" fontId="53" fillId="0" borderId="32" xfId="0" applyNumberFormat="1" applyFont="1" applyBorder="1" applyAlignment="1">
      <alignment horizontal="right" vertical="center" wrapText="1"/>
    </xf>
    <xf numFmtId="0" fontId="53" fillId="0" borderId="17" xfId="0" applyFont="1" applyBorder="1" applyAlignment="1">
      <alignment horizontal="right" wrapText="1"/>
    </xf>
    <xf numFmtId="0" fontId="53" fillId="0" borderId="33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wrapText="1"/>
    </xf>
    <xf numFmtId="3" fontId="53" fillId="0" borderId="33" xfId="0" applyNumberFormat="1" applyFont="1" applyBorder="1" applyAlignment="1">
      <alignment horizontal="right" vertical="center" wrapText="1"/>
    </xf>
    <xf numFmtId="0" fontId="53" fillId="0" borderId="23" xfId="0" applyFont="1" applyBorder="1" applyAlignment="1">
      <alignment horizontal="right" wrapText="1"/>
    </xf>
    <xf numFmtId="0" fontId="53" fillId="0" borderId="33" xfId="0" applyFont="1" applyBorder="1" applyAlignment="1">
      <alignment horizontal="right" vertical="center" wrapText="1"/>
    </xf>
    <xf numFmtId="0" fontId="53" fillId="0" borderId="34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justify" wrapText="1"/>
    </xf>
    <xf numFmtId="0" fontId="53" fillId="0" borderId="0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183" fontId="1" fillId="0" borderId="0" xfId="0" applyNumberFormat="1" applyFont="1" applyFill="1" applyAlignment="1">
      <alignment vertical="center" wrapText="1"/>
    </xf>
    <xf numFmtId="183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80" fontId="1" fillId="0" borderId="0" xfId="0" applyNumberFormat="1" applyFont="1" applyAlignment="1">
      <alignment vertical="center" wrapText="1"/>
    </xf>
    <xf numFmtId="183" fontId="1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Continuous" vertical="center"/>
    </xf>
    <xf numFmtId="184" fontId="1" fillId="0" borderId="36" xfId="0" applyNumberFormat="1" applyFont="1" applyFill="1" applyBorder="1" applyAlignment="1">
      <alignment horizontal="center" vertical="center" wrapText="1"/>
    </xf>
    <xf numFmtId="183" fontId="1" fillId="0" borderId="14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85" fontId="1" fillId="0" borderId="15" xfId="0" applyNumberFormat="1" applyFont="1" applyFill="1" applyBorder="1" applyAlignment="1">
      <alignment horizontal="center" vertical="center" wrapText="1"/>
    </xf>
    <xf numFmtId="185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82" fontId="1" fillId="0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80" fontId="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Continuous" vertical="center"/>
    </xf>
    <xf numFmtId="180" fontId="1" fillId="0" borderId="0" xfId="0" applyNumberFormat="1" applyFont="1" applyAlignment="1">
      <alignment horizontal="right" vertical="center"/>
    </xf>
    <xf numFmtId="180" fontId="1" fillId="0" borderId="15" xfId="0" applyNumberFormat="1" applyFont="1" applyFill="1" applyBorder="1" applyAlignment="1" applyProtection="1">
      <alignment horizontal="center" vertical="center" wrapText="1"/>
      <protection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37" xfId="0" applyNumberFormat="1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7" fontId="1" fillId="0" borderId="10" xfId="0" applyNumberFormat="1" applyFont="1" applyFill="1" applyBorder="1" applyAlignment="1" applyProtection="1">
      <alignment horizontal="right" vertical="center" wrapText="1"/>
      <protection/>
    </xf>
    <xf numFmtId="37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right" vertical="center" wrapText="1"/>
    </xf>
    <xf numFmtId="180" fontId="1" fillId="0" borderId="0" xfId="0" applyNumberFormat="1" applyFont="1" applyFill="1" applyAlignment="1" applyProtection="1">
      <alignment vertical="center" wrapText="1"/>
      <protection/>
    </xf>
    <xf numFmtId="180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right"/>
    </xf>
    <xf numFmtId="49" fontId="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Alignment="1">
      <alignment horizontal="right"/>
    </xf>
    <xf numFmtId="0" fontId="0" fillId="0" borderId="14" xfId="0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1" fillId="0" borderId="11" xfId="0" applyFont="1" applyFill="1" applyBorder="1" applyAlignment="1">
      <alignment vertical="center"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3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39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37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39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/>
    </xf>
    <xf numFmtId="186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37" fontId="0" fillId="0" borderId="14" xfId="0" applyNumberForma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10" xfId="0" applyNumberFormat="1" applyFill="1" applyBorder="1" applyAlignment="1">
      <alignment/>
    </xf>
    <xf numFmtId="39" fontId="0" fillId="0" borderId="10" xfId="0" applyNumberFormat="1" applyBorder="1" applyAlignment="1">
      <alignment/>
    </xf>
    <xf numFmtId="39" fontId="0" fillId="0" borderId="15" xfId="0" applyNumberForma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37" fontId="1" fillId="0" borderId="15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7" fontId="0" fillId="0" borderId="10" xfId="0" applyNumberFormat="1" applyBorder="1" applyAlignment="1">
      <alignment horizontal="right" vertical="center"/>
    </xf>
    <xf numFmtId="37" fontId="1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4"/>
  <sheetViews>
    <sheetView showGridLines="0" showZeros="0" workbookViewId="0" topLeftCell="A4">
      <selection activeCell="H14" sqref="H14"/>
    </sheetView>
  </sheetViews>
  <sheetFormatPr defaultColWidth="9.16015625" defaultRowHeight="12.75" customHeight="1"/>
  <cols>
    <col min="1" max="1" width="36.66015625" style="0" customWidth="1"/>
    <col min="2" max="2" width="20.33203125" style="0" customWidth="1"/>
    <col min="3" max="3" width="29.83203125" style="0" customWidth="1"/>
    <col min="4" max="4" width="28.66015625" style="0" customWidth="1"/>
    <col min="5" max="5" width="42.16015625" style="0" customWidth="1"/>
    <col min="6" max="6" width="23.66015625" style="0" customWidth="1"/>
  </cols>
  <sheetData>
    <row r="1" spans="3:246" ht="13.5" customHeight="1">
      <c r="C1" s="146"/>
      <c r="D1" s="147"/>
      <c r="E1" s="147"/>
      <c r="F1" s="117" t="s">
        <v>0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</row>
    <row r="2" spans="1:246" ht="24.75" customHeight="1">
      <c r="A2" s="148" t="s">
        <v>1</v>
      </c>
      <c r="B2" s="149"/>
      <c r="C2" s="150"/>
      <c r="D2" s="149"/>
      <c r="E2" s="149"/>
      <c r="F2" s="151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</row>
    <row r="3" spans="1:246" ht="22.5" customHeight="1">
      <c r="A3" s="152" t="s">
        <v>2</v>
      </c>
      <c r="C3" s="153" t="s">
        <v>3</v>
      </c>
      <c r="D3" s="147"/>
      <c r="E3" s="154" t="s">
        <v>4</v>
      </c>
      <c r="F3" s="154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</row>
    <row r="4" spans="1:246" ht="15.75" customHeight="1">
      <c r="A4" s="155" t="s">
        <v>5</v>
      </c>
      <c r="B4" s="156"/>
      <c r="C4" s="93" t="s">
        <v>6</v>
      </c>
      <c r="D4" s="94"/>
      <c r="E4" s="94"/>
      <c r="F4" s="95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</row>
    <row r="5" spans="1:246" ht="18.75" customHeight="1">
      <c r="A5" s="157" t="s">
        <v>7</v>
      </c>
      <c r="B5" s="158">
        <v>2511</v>
      </c>
      <c r="C5" s="159" t="s">
        <v>8</v>
      </c>
      <c r="D5" s="160" t="s">
        <v>9</v>
      </c>
      <c r="E5" s="161" t="s">
        <v>10</v>
      </c>
      <c r="F5" s="161" t="s">
        <v>9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</row>
    <row r="6" spans="1:246" ht="18" customHeight="1">
      <c r="A6" s="162" t="s">
        <v>11</v>
      </c>
      <c r="B6" s="158">
        <v>2511</v>
      </c>
      <c r="C6" s="163" t="s">
        <v>12</v>
      </c>
      <c r="D6" s="164">
        <v>2511</v>
      </c>
      <c r="E6" s="165" t="s">
        <v>13</v>
      </c>
      <c r="F6" s="166">
        <v>1593</v>
      </c>
      <c r="G6" s="146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</row>
    <row r="7" spans="1:246" ht="18" customHeight="1">
      <c r="A7" s="157" t="s">
        <v>14</v>
      </c>
      <c r="B7" s="158">
        <v>2511</v>
      </c>
      <c r="C7" s="163" t="s">
        <v>15</v>
      </c>
      <c r="D7" s="164">
        <v>0</v>
      </c>
      <c r="E7" s="165" t="s">
        <v>16</v>
      </c>
      <c r="F7" s="166">
        <v>104</v>
      </c>
      <c r="G7" s="146"/>
      <c r="H7" s="146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</row>
    <row r="8" spans="1:246" ht="18" customHeight="1">
      <c r="A8" s="167" t="s">
        <v>17</v>
      </c>
      <c r="B8" s="158">
        <v>0</v>
      </c>
      <c r="C8" s="168" t="s">
        <v>18</v>
      </c>
      <c r="D8" s="164">
        <v>0</v>
      </c>
      <c r="E8" s="169" t="s">
        <v>19</v>
      </c>
      <c r="F8" s="166">
        <v>4</v>
      </c>
      <c r="G8" s="146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</row>
    <row r="9" spans="1:246" ht="18" customHeight="1">
      <c r="A9" s="167" t="s">
        <v>20</v>
      </c>
      <c r="B9" s="158">
        <v>0</v>
      </c>
      <c r="C9" s="168" t="s">
        <v>21</v>
      </c>
      <c r="D9" s="164">
        <v>0</v>
      </c>
      <c r="E9" s="165" t="s">
        <v>22</v>
      </c>
      <c r="F9" s="166">
        <v>0</v>
      </c>
      <c r="G9" s="146"/>
      <c r="H9" s="146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</row>
    <row r="10" spans="1:246" ht="18" customHeight="1">
      <c r="A10" s="167" t="s">
        <v>23</v>
      </c>
      <c r="B10" s="158">
        <v>0</v>
      </c>
      <c r="C10" s="168" t="s">
        <v>24</v>
      </c>
      <c r="D10" s="164">
        <v>0</v>
      </c>
      <c r="E10" s="165" t="s">
        <v>25</v>
      </c>
      <c r="F10" s="166">
        <v>0</v>
      </c>
      <c r="G10" s="146"/>
      <c r="H10" s="146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</row>
    <row r="11" spans="1:246" ht="18" customHeight="1">
      <c r="A11" s="167" t="s">
        <v>26</v>
      </c>
      <c r="B11" s="158">
        <v>0</v>
      </c>
      <c r="C11" s="168" t="s">
        <v>27</v>
      </c>
      <c r="D11" s="170">
        <v>0</v>
      </c>
      <c r="E11" s="165" t="s">
        <v>28</v>
      </c>
      <c r="F11" s="166">
        <v>0</v>
      </c>
      <c r="G11" s="146"/>
      <c r="H11" s="146"/>
      <c r="I11" s="146"/>
      <c r="J11" s="147"/>
      <c r="K11" s="147"/>
      <c r="L11" s="146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</row>
    <row r="12" spans="1:246" ht="18" customHeight="1">
      <c r="A12" s="157" t="s">
        <v>29</v>
      </c>
      <c r="B12" s="14">
        <v>0</v>
      </c>
      <c r="C12" s="168" t="s">
        <v>30</v>
      </c>
      <c r="D12" s="164">
        <v>0</v>
      </c>
      <c r="E12" s="165" t="s">
        <v>31</v>
      </c>
      <c r="F12" s="166">
        <v>0</v>
      </c>
      <c r="G12" s="146"/>
      <c r="H12" s="146"/>
      <c r="I12" s="147"/>
      <c r="J12" s="146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</row>
    <row r="13" spans="1:246" ht="18" customHeight="1">
      <c r="A13" s="147"/>
      <c r="B13" s="171"/>
      <c r="C13" s="163" t="s">
        <v>32</v>
      </c>
      <c r="D13" s="164">
        <v>0</v>
      </c>
      <c r="E13" s="165" t="s">
        <v>33</v>
      </c>
      <c r="F13" s="166">
        <v>0</v>
      </c>
      <c r="G13" s="146"/>
      <c r="H13" s="146"/>
      <c r="I13" s="147"/>
      <c r="J13" s="146"/>
      <c r="K13" s="146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</row>
    <row r="14" spans="1:246" ht="18" customHeight="1">
      <c r="A14" s="157" t="s">
        <v>34</v>
      </c>
      <c r="B14" s="158">
        <v>0</v>
      </c>
      <c r="C14" s="163" t="s">
        <v>35</v>
      </c>
      <c r="D14" s="164">
        <v>0</v>
      </c>
      <c r="E14" s="165" t="s">
        <v>36</v>
      </c>
      <c r="F14" s="166">
        <v>0</v>
      </c>
      <c r="G14" s="146"/>
      <c r="H14" s="147"/>
      <c r="I14" s="147"/>
      <c r="J14" s="147"/>
      <c r="K14" s="146"/>
      <c r="L14" s="146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</row>
    <row r="15" spans="1:246" ht="18" customHeight="1">
      <c r="A15" s="172" t="s">
        <v>37</v>
      </c>
      <c r="B15" s="14">
        <v>0</v>
      </c>
      <c r="C15" s="163" t="s">
        <v>38</v>
      </c>
      <c r="D15" s="29">
        <v>0</v>
      </c>
      <c r="E15" s="173" t="s">
        <v>39</v>
      </c>
      <c r="F15" s="174">
        <v>0</v>
      </c>
      <c r="G15" s="146"/>
      <c r="H15" s="146"/>
      <c r="I15" s="147"/>
      <c r="J15" s="147"/>
      <c r="K15" s="147"/>
      <c r="L15" s="146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</row>
    <row r="16" spans="1:246" ht="18" customHeight="1">
      <c r="A16" s="175"/>
      <c r="B16" s="176"/>
      <c r="C16" s="163" t="s">
        <v>40</v>
      </c>
      <c r="D16" s="29">
        <v>0</v>
      </c>
      <c r="E16" s="177" t="s">
        <v>41</v>
      </c>
      <c r="F16" s="178"/>
      <c r="G16" s="146"/>
      <c r="H16" s="146"/>
      <c r="I16" s="147"/>
      <c r="J16" s="147"/>
      <c r="K16" s="147"/>
      <c r="L16" s="146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</row>
    <row r="17" spans="1:246" ht="18" customHeight="1">
      <c r="A17" s="157" t="s">
        <v>42</v>
      </c>
      <c r="B17" s="179">
        <v>0</v>
      </c>
      <c r="C17" s="163" t="s">
        <v>43</v>
      </c>
      <c r="D17" s="29">
        <v>0</v>
      </c>
      <c r="E17" s="180"/>
      <c r="F17" s="181"/>
      <c r="G17" s="146"/>
      <c r="H17" s="147"/>
      <c r="I17" s="147"/>
      <c r="J17" s="147"/>
      <c r="K17" s="147"/>
      <c r="L17" s="146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</row>
    <row r="18" spans="1:246" ht="18" customHeight="1">
      <c r="A18" s="167" t="s">
        <v>44</v>
      </c>
      <c r="B18" s="179">
        <v>0</v>
      </c>
      <c r="C18" s="163" t="s">
        <v>45</v>
      </c>
      <c r="D18" s="29">
        <v>0</v>
      </c>
      <c r="E18" s="175"/>
      <c r="F18" s="182"/>
      <c r="G18" s="146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</row>
    <row r="19" spans="1:246" ht="18" customHeight="1">
      <c r="A19" s="157" t="s">
        <v>46</v>
      </c>
      <c r="B19" s="179">
        <v>0</v>
      </c>
      <c r="C19" s="163" t="s">
        <v>47</v>
      </c>
      <c r="D19" s="29">
        <v>0</v>
      </c>
      <c r="E19" s="175"/>
      <c r="F19" s="182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</row>
    <row r="20" spans="1:246" ht="18" customHeight="1">
      <c r="A20" s="157" t="s">
        <v>48</v>
      </c>
      <c r="B20" s="183">
        <v>0</v>
      </c>
      <c r="C20" s="163" t="s">
        <v>49</v>
      </c>
      <c r="D20" s="29">
        <v>0</v>
      </c>
      <c r="E20" s="175"/>
      <c r="F20" s="182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</row>
    <row r="21" spans="1:246" ht="18" customHeight="1">
      <c r="A21" s="157" t="s">
        <v>50</v>
      </c>
      <c r="B21" s="184">
        <v>0</v>
      </c>
      <c r="C21" s="163" t="s">
        <v>51</v>
      </c>
      <c r="D21" s="29">
        <v>0</v>
      </c>
      <c r="E21" s="175"/>
      <c r="F21" s="182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</row>
    <row r="22" spans="1:246" ht="18" customHeight="1">
      <c r="A22" s="185"/>
      <c r="B22" s="186"/>
      <c r="C22" s="168" t="s">
        <v>52</v>
      </c>
      <c r="D22" s="29">
        <v>0</v>
      </c>
      <c r="E22" s="175"/>
      <c r="F22" s="182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</row>
    <row r="23" spans="1:246" ht="18" customHeight="1">
      <c r="A23" s="185"/>
      <c r="B23" s="187"/>
      <c r="C23" s="168" t="s">
        <v>53</v>
      </c>
      <c r="D23" s="29">
        <v>0</v>
      </c>
      <c r="E23" s="175"/>
      <c r="F23" s="182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</row>
    <row r="24" spans="1:246" ht="18" customHeight="1">
      <c r="A24" s="185"/>
      <c r="B24" s="187"/>
      <c r="C24" s="168" t="s">
        <v>54</v>
      </c>
      <c r="D24" s="29">
        <v>0</v>
      </c>
      <c r="E24" s="175"/>
      <c r="F24" s="182"/>
      <c r="G24" s="147"/>
      <c r="H24" s="147"/>
      <c r="I24" s="146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</row>
    <row r="25" spans="1:246" ht="18" customHeight="1">
      <c r="A25" s="185"/>
      <c r="B25" s="188"/>
      <c r="C25" s="168" t="s">
        <v>55</v>
      </c>
      <c r="D25" s="29">
        <v>0</v>
      </c>
      <c r="E25" s="175"/>
      <c r="F25" s="182"/>
      <c r="G25" s="147"/>
      <c r="H25" s="146"/>
      <c r="I25" s="146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</row>
    <row r="26" spans="1:246" ht="18" customHeight="1">
      <c r="A26" s="185"/>
      <c r="B26" s="188"/>
      <c r="C26" s="168" t="s">
        <v>56</v>
      </c>
      <c r="D26" s="29">
        <v>0</v>
      </c>
      <c r="E26" s="175"/>
      <c r="F26" s="182"/>
      <c r="G26" s="147"/>
      <c r="H26" s="146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</row>
    <row r="27" spans="1:246" ht="18" customHeight="1">
      <c r="A27" s="185"/>
      <c r="B27" s="188"/>
      <c r="C27" s="168" t="s">
        <v>57</v>
      </c>
      <c r="D27" s="29">
        <v>0</v>
      </c>
      <c r="E27" s="175"/>
      <c r="F27" s="182"/>
      <c r="G27" s="147"/>
      <c r="H27" s="146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</row>
    <row r="28" spans="1:246" ht="18" customHeight="1">
      <c r="A28" s="185"/>
      <c r="B28" s="188"/>
      <c r="C28" s="168" t="s">
        <v>58</v>
      </c>
      <c r="D28" s="29">
        <v>0</v>
      </c>
      <c r="E28" s="175"/>
      <c r="F28" s="182"/>
      <c r="G28" s="146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</row>
    <row r="29" spans="1:246" ht="18" customHeight="1">
      <c r="A29" s="185"/>
      <c r="B29" s="188"/>
      <c r="C29" s="168" t="s">
        <v>59</v>
      </c>
      <c r="D29" s="29">
        <v>0</v>
      </c>
      <c r="E29" s="175"/>
      <c r="F29" s="182"/>
      <c r="G29" s="146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</row>
    <row r="30" spans="1:246" ht="18" customHeight="1">
      <c r="A30" s="185"/>
      <c r="B30" s="188"/>
      <c r="C30" s="168" t="s">
        <v>60</v>
      </c>
      <c r="D30" s="29">
        <v>0</v>
      </c>
      <c r="E30" s="175"/>
      <c r="F30" s="182"/>
      <c r="G30" s="146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</row>
    <row r="31" spans="1:246" ht="17.25" customHeight="1">
      <c r="A31" s="185"/>
      <c r="B31" s="189"/>
      <c r="C31" s="190" t="s">
        <v>61</v>
      </c>
      <c r="D31" s="29">
        <v>0</v>
      </c>
      <c r="E31" s="175"/>
      <c r="F31" s="191"/>
      <c r="G31" s="146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</row>
    <row r="32" spans="1:246" ht="18" customHeight="1">
      <c r="A32" s="192" t="s">
        <v>62</v>
      </c>
      <c r="B32" s="14">
        <v>2511</v>
      </c>
      <c r="C32" s="193" t="s">
        <v>63</v>
      </c>
      <c r="D32" s="194">
        <f>D6+D7+D8+D9+D10+D11+D12+D13+D14+D15+D16+D17+D18+D19+D20+D21+D22+D23+D24+D25+D26+D27+D28+D29+D30+D31</f>
        <v>2511</v>
      </c>
      <c r="E32" s="173" t="s">
        <v>64</v>
      </c>
      <c r="F32" s="195">
        <v>2511</v>
      </c>
      <c r="G32" s="146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</row>
    <row r="33" spans="2:246" ht="27" customHeight="1">
      <c r="B33" s="15"/>
      <c r="C33" s="147"/>
      <c r="D33" s="146"/>
      <c r="E33" s="146"/>
      <c r="F33" s="146"/>
      <c r="G33" s="146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  <c r="IL33" s="147"/>
    </row>
    <row r="34" spans="3:246" ht="27" customHeight="1">
      <c r="C34" s="147"/>
      <c r="D34" s="146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</row>
  </sheetData>
  <sheetProtection/>
  <mergeCells count="1">
    <mergeCell ref="E3:F3"/>
  </mergeCells>
  <printOptions horizontalCentered="1"/>
  <pageMargins left="0.7499999887361302" right="0.7499999887361302" top="0.33070865109210873" bottom="0.5118110048489307" header="0" footer="0"/>
  <pageSetup fitToHeight="99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8"/>
  <sheetViews>
    <sheetView showGridLines="0" showZeros="0" workbookViewId="0" topLeftCell="A1">
      <selection activeCell="Q15" sqref="Q15"/>
    </sheetView>
  </sheetViews>
  <sheetFormatPr defaultColWidth="9.16015625" defaultRowHeight="11.25"/>
  <cols>
    <col min="1" max="1" width="15.33203125" style="0" customWidth="1"/>
    <col min="2" max="2" width="37.83203125" style="0" customWidth="1"/>
    <col min="3" max="3" width="22" style="0" customWidth="1"/>
    <col min="4" max="4" width="17.5" style="0" customWidth="1"/>
    <col min="5" max="5" width="14.16015625" style="0" customWidth="1"/>
    <col min="6" max="6" width="13.33203125" style="0" customWidth="1"/>
    <col min="7" max="8" width="10.66015625" style="0" customWidth="1"/>
    <col min="9" max="14" width="9.16015625" style="0" customWidth="1"/>
    <col min="15" max="15" width="9.83203125" style="0" customWidth="1"/>
    <col min="16" max="17" width="10.33203125" style="0" customWidth="1"/>
    <col min="18" max="18" width="9.16015625" style="0" customWidth="1"/>
    <col min="19" max="19" width="12.83203125" style="0" customWidth="1"/>
    <col min="20" max="104" width="9" style="0" customWidth="1"/>
  </cols>
  <sheetData>
    <row r="1" spans="1:104" ht="24" customHeight="1">
      <c r="A1" s="111"/>
      <c r="B1" s="111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40"/>
      <c r="S1" s="117" t="s">
        <v>65</v>
      </c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</row>
    <row r="2" spans="1:104" ht="24" customHeight="1">
      <c r="A2" s="20" t="s">
        <v>66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</row>
    <row r="3" spans="1:104" ht="24" customHeight="1">
      <c r="A3" s="128" t="s">
        <v>3</v>
      </c>
      <c r="B3" s="129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41"/>
      <c r="R3" s="141"/>
      <c r="S3" s="142" t="s">
        <v>4</v>
      </c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</row>
    <row r="4" spans="1:104" ht="24" customHeight="1">
      <c r="A4" s="132" t="s">
        <v>67</v>
      </c>
      <c r="B4" s="132" t="s">
        <v>68</v>
      </c>
      <c r="C4" s="133" t="s">
        <v>69</v>
      </c>
      <c r="D4" s="93" t="s">
        <v>70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3" t="s">
        <v>71</v>
      </c>
      <c r="P4" s="94"/>
      <c r="Q4" s="94"/>
      <c r="R4" s="132" t="s">
        <v>72</v>
      </c>
      <c r="S4" s="143" t="s">
        <v>73</v>
      </c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</row>
    <row r="5" spans="1:104" ht="60" customHeight="1">
      <c r="A5" s="132"/>
      <c r="B5" s="132"/>
      <c r="C5" s="119"/>
      <c r="D5" s="134" t="s">
        <v>74</v>
      </c>
      <c r="E5" s="135" t="s">
        <v>75</v>
      </c>
      <c r="F5" s="135" t="s">
        <v>76</v>
      </c>
      <c r="G5" s="135" t="s">
        <v>77</v>
      </c>
      <c r="H5" s="135" t="s">
        <v>78</v>
      </c>
      <c r="I5" s="138" t="s">
        <v>79</v>
      </c>
      <c r="J5" s="135" t="s">
        <v>80</v>
      </c>
      <c r="K5" s="135" t="s">
        <v>81</v>
      </c>
      <c r="L5" s="135" t="s">
        <v>82</v>
      </c>
      <c r="M5" s="135" t="s">
        <v>83</v>
      </c>
      <c r="N5" s="135" t="s">
        <v>84</v>
      </c>
      <c r="O5" s="135" t="s">
        <v>74</v>
      </c>
      <c r="P5" s="139" t="s">
        <v>85</v>
      </c>
      <c r="Q5" s="144" t="s">
        <v>86</v>
      </c>
      <c r="R5" s="132"/>
      <c r="S5" s="14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</row>
    <row r="6" spans="1:104" ht="24" customHeight="1">
      <c r="A6" s="103" t="s">
        <v>87</v>
      </c>
      <c r="B6" s="103" t="s">
        <v>87</v>
      </c>
      <c r="C6" s="104">
        <v>1</v>
      </c>
      <c r="D6" s="136">
        <v>2</v>
      </c>
      <c r="E6" s="104">
        <v>3</v>
      </c>
      <c r="F6" s="104">
        <v>4</v>
      </c>
      <c r="G6" s="104">
        <v>5</v>
      </c>
      <c r="H6" s="104">
        <v>6</v>
      </c>
      <c r="I6" s="104">
        <v>7</v>
      </c>
      <c r="J6" s="104">
        <v>8</v>
      </c>
      <c r="K6" s="104">
        <v>9</v>
      </c>
      <c r="L6" s="104">
        <v>10</v>
      </c>
      <c r="M6" s="104">
        <v>11</v>
      </c>
      <c r="N6" s="104">
        <v>12</v>
      </c>
      <c r="O6" s="104">
        <v>13</v>
      </c>
      <c r="P6" s="104">
        <v>14</v>
      </c>
      <c r="Q6" s="104">
        <v>15</v>
      </c>
      <c r="R6" s="104">
        <v>16</v>
      </c>
      <c r="S6" s="104">
        <v>17</v>
      </c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</row>
    <row r="7" spans="1:104" ht="24" customHeight="1">
      <c r="A7" s="106"/>
      <c r="B7" s="106" t="s">
        <v>88</v>
      </c>
      <c r="C7" s="125">
        <v>2511</v>
      </c>
      <c r="D7" s="109">
        <v>2511</v>
      </c>
      <c r="E7" s="137">
        <v>2511</v>
      </c>
      <c r="F7" s="109">
        <v>0</v>
      </c>
      <c r="G7" s="109">
        <v>0</v>
      </c>
      <c r="H7" s="109">
        <v>0</v>
      </c>
      <c r="I7" s="109">
        <v>0</v>
      </c>
      <c r="J7" s="125">
        <v>0</v>
      </c>
      <c r="K7" s="125">
        <v>0</v>
      </c>
      <c r="L7" s="125">
        <v>0</v>
      </c>
      <c r="M7" s="109">
        <v>0</v>
      </c>
      <c r="N7" s="137">
        <v>0</v>
      </c>
      <c r="O7" s="137">
        <v>0</v>
      </c>
      <c r="P7" s="109">
        <v>0</v>
      </c>
      <c r="Q7" s="125">
        <v>0</v>
      </c>
      <c r="R7" s="109">
        <v>0</v>
      </c>
      <c r="S7" s="137">
        <v>0</v>
      </c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</row>
    <row r="8" spans="1:87" ht="24" customHeight="1">
      <c r="A8" s="106"/>
      <c r="B8" s="106" t="s">
        <v>89</v>
      </c>
      <c r="C8" s="125">
        <v>2511</v>
      </c>
      <c r="D8" s="109">
        <v>2511</v>
      </c>
      <c r="E8" s="137">
        <v>2511</v>
      </c>
      <c r="F8" s="109">
        <v>0</v>
      </c>
      <c r="G8" s="109">
        <v>0</v>
      </c>
      <c r="H8" s="109">
        <v>0</v>
      </c>
      <c r="I8" s="109">
        <v>0</v>
      </c>
      <c r="J8" s="125">
        <v>0</v>
      </c>
      <c r="K8" s="125">
        <v>0</v>
      </c>
      <c r="L8" s="125">
        <v>0</v>
      </c>
      <c r="M8" s="109">
        <v>0</v>
      </c>
      <c r="N8" s="137">
        <v>0</v>
      </c>
      <c r="O8" s="137">
        <v>0</v>
      </c>
      <c r="P8" s="109">
        <v>0</v>
      </c>
      <c r="Q8" s="125">
        <v>0</v>
      </c>
      <c r="R8" s="109">
        <v>0</v>
      </c>
      <c r="S8" s="137">
        <v>0</v>
      </c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</row>
    <row r="9" spans="1:87" ht="24" customHeight="1">
      <c r="A9" s="106" t="s">
        <v>90</v>
      </c>
      <c r="B9" s="106" t="s">
        <v>91</v>
      </c>
      <c r="C9" s="125">
        <v>2511</v>
      </c>
      <c r="D9" s="109">
        <v>2511</v>
      </c>
      <c r="E9" s="137">
        <v>2511</v>
      </c>
      <c r="F9" s="109">
        <v>0</v>
      </c>
      <c r="G9" s="109">
        <v>0</v>
      </c>
      <c r="H9" s="109">
        <v>0</v>
      </c>
      <c r="I9" s="109">
        <v>0</v>
      </c>
      <c r="J9" s="125">
        <v>0</v>
      </c>
      <c r="K9" s="125">
        <v>0</v>
      </c>
      <c r="L9" s="125">
        <v>0</v>
      </c>
      <c r="M9" s="109">
        <v>0</v>
      </c>
      <c r="N9" s="137">
        <v>0</v>
      </c>
      <c r="O9" s="137">
        <v>0</v>
      </c>
      <c r="P9" s="109">
        <v>0</v>
      </c>
      <c r="Q9" s="125">
        <v>0</v>
      </c>
      <c r="R9" s="109">
        <v>0</v>
      </c>
      <c r="S9" s="137">
        <v>0</v>
      </c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</row>
    <row r="10" spans="1:87" ht="24" customHeight="1">
      <c r="A10" s="106" t="s">
        <v>92</v>
      </c>
      <c r="B10" s="106" t="s">
        <v>93</v>
      </c>
      <c r="C10" s="125">
        <v>2511</v>
      </c>
      <c r="D10" s="109">
        <v>2511</v>
      </c>
      <c r="E10" s="137">
        <v>2511</v>
      </c>
      <c r="F10" s="109">
        <v>0</v>
      </c>
      <c r="G10" s="109">
        <v>0</v>
      </c>
      <c r="H10" s="109">
        <v>0</v>
      </c>
      <c r="I10" s="109">
        <v>0</v>
      </c>
      <c r="J10" s="125">
        <v>0</v>
      </c>
      <c r="K10" s="125">
        <v>0</v>
      </c>
      <c r="L10" s="125">
        <v>0</v>
      </c>
      <c r="M10" s="109">
        <v>0</v>
      </c>
      <c r="N10" s="137">
        <v>0</v>
      </c>
      <c r="O10" s="137">
        <v>0</v>
      </c>
      <c r="P10" s="109">
        <v>0</v>
      </c>
      <c r="Q10" s="125">
        <v>0</v>
      </c>
      <c r="R10" s="109">
        <v>0</v>
      </c>
      <c r="S10" s="137">
        <v>0</v>
      </c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</row>
    <row r="11" spans="1:87" ht="24" customHeight="1">
      <c r="A11" s="111"/>
      <c r="B11" s="111"/>
      <c r="C11" s="111"/>
      <c r="D11" s="111"/>
      <c r="E11" s="111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</row>
    <row r="12" spans="1:87" ht="24" customHeight="1">
      <c r="A12" s="111"/>
      <c r="B12" s="111"/>
      <c r="C12" s="111"/>
      <c r="D12" s="111"/>
      <c r="E12" s="112"/>
      <c r="F12" s="111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</row>
    <row r="13" spans="1:87" ht="24" customHeight="1">
      <c r="A13" s="111"/>
      <c r="B13" s="111"/>
      <c r="C13" s="111"/>
      <c r="D13" s="111"/>
      <c r="E13" s="111"/>
      <c r="F13" s="111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1"/>
      <c r="R13" s="112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</row>
    <row r="14" spans="1:87" ht="24" customHeight="1">
      <c r="A14" s="111"/>
      <c r="B14" s="111"/>
      <c r="C14" s="111"/>
      <c r="D14" s="111"/>
      <c r="E14" s="111"/>
      <c r="F14" s="111"/>
      <c r="G14" s="111"/>
      <c r="H14" s="112"/>
      <c r="I14" s="112"/>
      <c r="J14" s="112"/>
      <c r="K14" s="112"/>
      <c r="L14" s="112"/>
      <c r="M14" s="112"/>
      <c r="N14" s="112"/>
      <c r="O14" s="112"/>
      <c r="P14" s="111"/>
      <c r="Q14" s="111"/>
      <c r="R14" s="112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</row>
    <row r="15" spans="1:87" ht="24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2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</row>
    <row r="16" spans="1:87" ht="24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2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</row>
    <row r="17" spans="1:87" ht="24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2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</row>
    <row r="18" spans="1:104" ht="24" customHeight="1">
      <c r="A18" s="113"/>
      <c r="B18" s="111"/>
      <c r="C18" s="87"/>
      <c r="D18" s="87"/>
      <c r="E18" s="87"/>
      <c r="F18" s="87"/>
      <c r="G18" s="87"/>
      <c r="H18" s="4"/>
      <c r="I18" s="4"/>
      <c r="J18" s="4"/>
      <c r="K18" s="4"/>
      <c r="L18" s="4"/>
      <c r="M18" s="4"/>
      <c r="N18" s="4"/>
      <c r="O18" s="4"/>
      <c r="P18" s="87"/>
      <c r="Q18" s="87"/>
      <c r="R18" s="4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</row>
  </sheetData>
  <sheetProtection/>
  <mergeCells count="5">
    <mergeCell ref="A4:A5"/>
    <mergeCell ref="B4:B5"/>
    <mergeCell ref="C4:C5"/>
    <mergeCell ref="R4:R5"/>
    <mergeCell ref="S4:S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21"/>
  <sheetViews>
    <sheetView showGridLines="0" showZeros="0" workbookViewId="0" topLeftCell="A1">
      <selection activeCell="O9" sqref="O9"/>
    </sheetView>
  </sheetViews>
  <sheetFormatPr defaultColWidth="9.16015625" defaultRowHeight="12.75" customHeight="1"/>
  <cols>
    <col min="1" max="3" width="6.16015625" style="0" customWidth="1"/>
    <col min="4" max="4" width="11" style="0" customWidth="1"/>
    <col min="5" max="5" width="44.5" style="0" customWidth="1"/>
    <col min="6" max="6" width="16.5" style="0" customWidth="1"/>
    <col min="7" max="7" width="15" style="0" customWidth="1"/>
    <col min="8" max="8" width="16.16015625" style="0" customWidth="1"/>
    <col min="9" max="9" width="12.33203125" style="0" customWidth="1"/>
    <col min="10" max="10" width="14.66015625" style="0" customWidth="1"/>
    <col min="11" max="11" width="14.16015625" style="0" customWidth="1"/>
    <col min="12" max="12" width="16.5" style="0" customWidth="1"/>
    <col min="13" max="13" width="17.5" style="0" customWidth="1"/>
    <col min="14" max="98" width="10.66015625" style="0" customWidth="1"/>
  </cols>
  <sheetData>
    <row r="1" spans="1:98" ht="23.25" customHeight="1">
      <c r="A1" s="84"/>
      <c r="B1" s="85"/>
      <c r="C1" s="85"/>
      <c r="D1" s="86"/>
      <c r="E1" s="86"/>
      <c r="F1" s="87"/>
      <c r="G1" s="87"/>
      <c r="H1" s="87"/>
      <c r="I1" s="87"/>
      <c r="J1" s="87"/>
      <c r="L1" s="111"/>
      <c r="M1" s="114" t="s">
        <v>94</v>
      </c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</row>
    <row r="2" spans="1:98" ht="23.25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16"/>
      <c r="M2" s="116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</row>
    <row r="3" spans="1:98" ht="23.25" customHeight="1">
      <c r="A3" s="88"/>
      <c r="B3" s="88"/>
      <c r="C3" s="88"/>
      <c r="D3" s="89"/>
      <c r="E3" s="90"/>
      <c r="F3" s="91"/>
      <c r="G3" s="92"/>
      <c r="H3" s="92"/>
      <c r="I3" s="92"/>
      <c r="J3" s="92"/>
      <c r="L3" s="111"/>
      <c r="M3" s="117" t="s">
        <v>4</v>
      </c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</row>
    <row r="4" spans="1:98" ht="23.25" customHeight="1">
      <c r="A4" s="93" t="s">
        <v>96</v>
      </c>
      <c r="B4" s="94"/>
      <c r="C4" s="95"/>
      <c r="D4" s="96" t="s">
        <v>67</v>
      </c>
      <c r="E4" s="97" t="s">
        <v>97</v>
      </c>
      <c r="F4" s="98" t="s">
        <v>98</v>
      </c>
      <c r="G4" s="99" t="s">
        <v>99</v>
      </c>
      <c r="H4" s="99"/>
      <c r="I4" s="99"/>
      <c r="J4" s="99"/>
      <c r="K4" s="118" t="s">
        <v>100</v>
      </c>
      <c r="L4" s="118"/>
      <c r="M4" s="118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</row>
    <row r="5" spans="1:98" ht="36.75" customHeight="1">
      <c r="A5" s="100" t="s">
        <v>101</v>
      </c>
      <c r="B5" s="101" t="s">
        <v>102</v>
      </c>
      <c r="C5" s="101" t="s">
        <v>103</v>
      </c>
      <c r="D5" s="97"/>
      <c r="E5" s="97"/>
      <c r="F5" s="98"/>
      <c r="G5" s="102" t="s">
        <v>74</v>
      </c>
      <c r="H5" s="102" t="s">
        <v>104</v>
      </c>
      <c r="I5" s="102" t="s">
        <v>105</v>
      </c>
      <c r="J5" s="102" t="s">
        <v>106</v>
      </c>
      <c r="K5" s="119" t="s">
        <v>74</v>
      </c>
      <c r="L5" s="119" t="s">
        <v>107</v>
      </c>
      <c r="M5" s="119" t="s">
        <v>108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</row>
    <row r="6" spans="1:98" ht="23.25" customHeight="1">
      <c r="A6" s="103" t="s">
        <v>87</v>
      </c>
      <c r="B6" s="103" t="s">
        <v>87</v>
      </c>
      <c r="C6" s="103" t="s">
        <v>87</v>
      </c>
      <c r="D6" s="103" t="s">
        <v>87</v>
      </c>
      <c r="E6" s="103" t="s">
        <v>87</v>
      </c>
      <c r="F6" s="104">
        <v>1</v>
      </c>
      <c r="G6" s="104">
        <v>2</v>
      </c>
      <c r="H6" s="105">
        <v>3</v>
      </c>
      <c r="I6" s="104">
        <v>4</v>
      </c>
      <c r="J6" s="105">
        <v>5</v>
      </c>
      <c r="K6" s="120">
        <v>6</v>
      </c>
      <c r="L6" s="121">
        <v>7</v>
      </c>
      <c r="M6" s="122">
        <v>8</v>
      </c>
      <c r="N6" s="111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</row>
    <row r="7" spans="1:98" ht="23.25" customHeight="1">
      <c r="A7" s="106"/>
      <c r="B7" s="106"/>
      <c r="C7" s="106"/>
      <c r="D7" s="33"/>
      <c r="E7" s="107" t="s">
        <v>88</v>
      </c>
      <c r="F7" s="108">
        <v>2511</v>
      </c>
      <c r="G7" s="109">
        <v>1701</v>
      </c>
      <c r="H7" s="110"/>
      <c r="I7" s="123"/>
      <c r="J7" s="124"/>
      <c r="K7" s="125">
        <v>810</v>
      </c>
      <c r="L7" s="126"/>
      <c r="M7" s="127">
        <v>0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</row>
    <row r="8" spans="1:80" ht="23.25" customHeight="1">
      <c r="A8" s="106"/>
      <c r="B8" s="106"/>
      <c r="C8" s="106"/>
      <c r="D8" s="33"/>
      <c r="E8" s="107" t="s">
        <v>89</v>
      </c>
      <c r="F8" s="108">
        <v>2511</v>
      </c>
      <c r="G8" s="109">
        <v>1701</v>
      </c>
      <c r="H8" s="110"/>
      <c r="I8" s="123"/>
      <c r="J8" s="124"/>
      <c r="K8" s="125">
        <v>810</v>
      </c>
      <c r="L8" s="126"/>
      <c r="M8" s="127">
        <v>0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</row>
    <row r="9" spans="1:80" ht="23.25" customHeight="1">
      <c r="A9" s="106"/>
      <c r="B9" s="106"/>
      <c r="C9" s="106"/>
      <c r="D9" s="33" t="s">
        <v>90</v>
      </c>
      <c r="E9" s="107" t="s">
        <v>109</v>
      </c>
      <c r="F9" s="108">
        <v>2511</v>
      </c>
      <c r="G9" s="109">
        <v>1701</v>
      </c>
      <c r="H9" s="110"/>
      <c r="I9" s="123"/>
      <c r="J9" s="124"/>
      <c r="K9" s="125">
        <v>810</v>
      </c>
      <c r="L9" s="126"/>
      <c r="M9" s="127">
        <v>0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</row>
    <row r="10" spans="1:80" ht="23.25" customHeight="1">
      <c r="A10" s="106"/>
      <c r="B10" s="106"/>
      <c r="C10" s="106"/>
      <c r="D10" s="33" t="s">
        <v>110</v>
      </c>
      <c r="E10" s="107" t="s">
        <v>111</v>
      </c>
      <c r="F10" s="108">
        <v>2511</v>
      </c>
      <c r="G10" s="109">
        <v>1701</v>
      </c>
      <c r="H10" s="110"/>
      <c r="I10" s="123"/>
      <c r="J10" s="124"/>
      <c r="K10" s="125">
        <v>810</v>
      </c>
      <c r="L10" s="126"/>
      <c r="M10" s="127">
        <v>0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</row>
    <row r="11" spans="1:80" ht="23.25" customHeight="1">
      <c r="A11" s="106" t="s">
        <v>112</v>
      </c>
      <c r="B11" s="106"/>
      <c r="C11" s="106"/>
      <c r="D11" s="33"/>
      <c r="E11" s="107" t="s">
        <v>113</v>
      </c>
      <c r="F11" s="108">
        <v>2511</v>
      </c>
      <c r="G11" s="109">
        <v>1701</v>
      </c>
      <c r="H11" s="110"/>
      <c r="I11" s="123"/>
      <c r="J11" s="124"/>
      <c r="K11" s="125">
        <v>810</v>
      </c>
      <c r="L11" s="126"/>
      <c r="M11" s="127">
        <v>0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</row>
    <row r="12" spans="1:80" ht="23.25" customHeight="1">
      <c r="A12" s="106"/>
      <c r="B12" s="106" t="s">
        <v>114</v>
      </c>
      <c r="C12" s="106"/>
      <c r="D12" s="33"/>
      <c r="E12" s="107" t="s">
        <v>115</v>
      </c>
      <c r="F12" s="108">
        <v>2511</v>
      </c>
      <c r="G12" s="109">
        <v>1701</v>
      </c>
      <c r="H12" s="110"/>
      <c r="I12" s="123"/>
      <c r="J12" s="124"/>
      <c r="K12" s="125">
        <v>810</v>
      </c>
      <c r="L12" s="126"/>
      <c r="M12" s="127">
        <v>0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</row>
    <row r="13" spans="1:80" ht="23.25" customHeight="1">
      <c r="A13" s="106" t="s">
        <v>116</v>
      </c>
      <c r="B13" s="106" t="s">
        <v>117</v>
      </c>
      <c r="C13" s="106" t="s">
        <v>118</v>
      </c>
      <c r="D13" s="33" t="s">
        <v>41</v>
      </c>
      <c r="E13" s="107" t="s">
        <v>119</v>
      </c>
      <c r="F13" s="108">
        <v>2511</v>
      </c>
      <c r="G13" s="109">
        <v>1701</v>
      </c>
      <c r="H13" s="110"/>
      <c r="I13" s="123"/>
      <c r="J13" s="124"/>
      <c r="K13" s="125">
        <v>810</v>
      </c>
      <c r="L13" s="126"/>
      <c r="M13" s="127">
        <v>0</v>
      </c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</row>
    <row r="14" spans="1:80" ht="23.2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</row>
    <row r="15" spans="1:80" ht="23.25" customHeight="1">
      <c r="A15" s="111"/>
      <c r="B15" s="111"/>
      <c r="C15" s="111"/>
      <c r="D15" s="111"/>
      <c r="E15" s="112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</row>
    <row r="16" spans="1:80" ht="23.2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</row>
    <row r="17" spans="1:80" ht="23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</row>
    <row r="18" spans="1:80" ht="23.2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</row>
    <row r="19" spans="1:80" ht="23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</row>
    <row r="20" spans="1:98" ht="23.25" customHeight="1">
      <c r="A20" s="85"/>
      <c r="B20" s="85"/>
      <c r="C20" s="85"/>
      <c r="D20" s="113"/>
      <c r="E20" s="111"/>
      <c r="F20" s="4"/>
      <c r="G20" s="87"/>
      <c r="H20" s="87"/>
      <c r="I20" s="87"/>
      <c r="J20" s="87"/>
      <c r="K20" s="87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</row>
    <row r="21" spans="1:98" ht="23.25" customHeight="1">
      <c r="A21" s="85"/>
      <c r="B21" s="84"/>
      <c r="C21" s="85"/>
      <c r="D21" s="113"/>
      <c r="E21" s="111"/>
      <c r="F21" s="87"/>
      <c r="G21" s="87"/>
      <c r="H21" s="87"/>
      <c r="I21" s="87"/>
      <c r="J21" s="87"/>
      <c r="K21" s="87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</row>
  </sheetData>
  <sheetProtection/>
  <mergeCells count="4">
    <mergeCell ref="K4:M4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workbookViewId="0" topLeftCell="A22">
      <selection activeCell="W17" sqref="W17"/>
    </sheetView>
  </sheetViews>
  <sheetFormatPr defaultColWidth="9.33203125" defaultRowHeight="11.25"/>
  <sheetData>
    <row r="1" ht="27" customHeight="1">
      <c r="A1" s="35" t="s">
        <v>120</v>
      </c>
    </row>
    <row r="2" spans="1:16" ht="12">
      <c r="A2" s="54" t="s">
        <v>121</v>
      </c>
      <c r="B2" s="55" t="s">
        <v>122</v>
      </c>
      <c r="C2" s="56"/>
      <c r="D2" s="36" t="s">
        <v>123</v>
      </c>
      <c r="E2" s="57" t="s">
        <v>124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81"/>
    </row>
    <row r="3" spans="1:16" ht="12.75" customHeight="1">
      <c r="A3" s="59" t="s">
        <v>125</v>
      </c>
      <c r="B3" s="55"/>
      <c r="C3" s="56"/>
      <c r="D3" s="36"/>
      <c r="E3" s="60" t="s">
        <v>126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81"/>
    </row>
    <row r="4" spans="1:16" ht="12">
      <c r="A4" s="61"/>
      <c r="B4" s="54" t="s">
        <v>127</v>
      </c>
      <c r="C4" s="62" t="s">
        <v>128</v>
      </c>
      <c r="D4" s="36"/>
      <c r="E4" s="63" t="s">
        <v>88</v>
      </c>
      <c r="F4" s="63" t="s">
        <v>75</v>
      </c>
      <c r="G4" s="64" t="s">
        <v>129</v>
      </c>
      <c r="H4" s="63" t="s">
        <v>77</v>
      </c>
      <c r="I4" s="63" t="s">
        <v>78</v>
      </c>
      <c r="J4" s="63" t="s">
        <v>130</v>
      </c>
      <c r="K4" s="63" t="s">
        <v>80</v>
      </c>
      <c r="L4" s="69" t="s">
        <v>81</v>
      </c>
      <c r="M4" s="63" t="s">
        <v>82</v>
      </c>
      <c r="N4" s="63" t="s">
        <v>131</v>
      </c>
      <c r="O4" s="63" t="s">
        <v>132</v>
      </c>
      <c r="P4" s="63" t="s">
        <v>133</v>
      </c>
    </row>
    <row r="5" spans="1:16" ht="12">
      <c r="A5" s="65"/>
      <c r="B5" s="66" t="s">
        <v>125</v>
      </c>
      <c r="C5" s="62"/>
      <c r="D5" s="36"/>
      <c r="E5" s="63"/>
      <c r="F5" s="63"/>
      <c r="G5" s="64"/>
      <c r="H5" s="63"/>
      <c r="I5" s="63"/>
      <c r="J5" s="63"/>
      <c r="K5" s="63"/>
      <c r="L5" s="69"/>
      <c r="M5" s="63"/>
      <c r="N5" s="63"/>
      <c r="O5" s="63"/>
      <c r="P5" s="63"/>
    </row>
    <row r="6" spans="1:16" ht="12">
      <c r="A6" s="67" t="s">
        <v>87</v>
      </c>
      <c r="B6" s="62" t="s">
        <v>87</v>
      </c>
      <c r="C6" s="62" t="s">
        <v>87</v>
      </c>
      <c r="D6" s="67" t="s">
        <v>87</v>
      </c>
      <c r="E6" s="68">
        <v>1</v>
      </c>
      <c r="F6" s="69">
        <v>2</v>
      </c>
      <c r="G6" s="69">
        <v>3</v>
      </c>
      <c r="H6" s="69">
        <v>4</v>
      </c>
      <c r="I6" s="69">
        <v>5</v>
      </c>
      <c r="J6" s="69">
        <v>6</v>
      </c>
      <c r="K6" s="82">
        <v>7</v>
      </c>
      <c r="L6" s="83">
        <v>8</v>
      </c>
      <c r="M6" s="69">
        <v>9</v>
      </c>
      <c r="N6" s="69">
        <v>10</v>
      </c>
      <c r="O6" s="69">
        <v>11</v>
      </c>
      <c r="P6" s="69">
        <v>12</v>
      </c>
    </row>
    <row r="7" spans="1:16" ht="12">
      <c r="A7" s="70"/>
      <c r="B7" s="70"/>
      <c r="C7" s="70"/>
      <c r="D7" s="71" t="s">
        <v>88</v>
      </c>
      <c r="E7" s="72">
        <v>2511</v>
      </c>
      <c r="F7" s="42">
        <v>2511</v>
      </c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23.25">
      <c r="A8" s="74">
        <v>10</v>
      </c>
      <c r="B8" s="75"/>
      <c r="C8" s="75"/>
      <c r="D8" s="74" t="s">
        <v>134</v>
      </c>
      <c r="E8" s="76">
        <v>2511</v>
      </c>
      <c r="F8" s="48">
        <v>2511</v>
      </c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34.5">
      <c r="A9" s="74">
        <v>10000</v>
      </c>
      <c r="B9" s="75"/>
      <c r="C9" s="75"/>
      <c r="D9" s="74" t="s">
        <v>135</v>
      </c>
      <c r="E9" s="76">
        <v>2511</v>
      </c>
      <c r="F9" s="48">
        <v>2511</v>
      </c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23.25">
      <c r="A10" s="75"/>
      <c r="B10" s="75"/>
      <c r="C10" s="75"/>
      <c r="D10" s="74" t="s">
        <v>136</v>
      </c>
      <c r="E10" s="76">
        <v>1701</v>
      </c>
      <c r="F10" s="48">
        <v>1701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34.5">
      <c r="A11" s="75"/>
      <c r="B11" s="75"/>
      <c r="C11" s="75"/>
      <c r="D11" s="74" t="s">
        <v>137</v>
      </c>
      <c r="E11" s="76">
        <v>1593</v>
      </c>
      <c r="F11" s="48">
        <v>1593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34.5">
      <c r="A12" s="75"/>
      <c r="B12" s="75"/>
      <c r="C12" s="75"/>
      <c r="D12" s="74" t="s">
        <v>138</v>
      </c>
      <c r="E12" s="76">
        <v>1593</v>
      </c>
      <c r="F12" s="48">
        <v>1593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69" customHeight="1">
      <c r="A13" s="74" t="s">
        <v>41</v>
      </c>
      <c r="B13" s="74">
        <v>2010350</v>
      </c>
      <c r="C13" s="74" t="s">
        <v>139</v>
      </c>
      <c r="D13" s="74" t="s">
        <v>140</v>
      </c>
      <c r="E13" s="78">
        <v>480</v>
      </c>
      <c r="F13" s="50">
        <v>480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34.5">
      <c r="A14" s="74" t="s">
        <v>41</v>
      </c>
      <c r="B14" s="75"/>
      <c r="C14" s="75"/>
      <c r="D14" s="79" t="s">
        <v>141</v>
      </c>
      <c r="E14" s="78">
        <v>214</v>
      </c>
      <c r="F14" s="50">
        <v>214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 ht="23.25">
      <c r="A15" s="74"/>
      <c r="B15" s="75"/>
      <c r="C15" s="75"/>
      <c r="D15" s="80" t="s">
        <v>142</v>
      </c>
      <c r="E15" s="78"/>
      <c r="F15" s="50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34.5">
      <c r="A16" s="74" t="s">
        <v>41</v>
      </c>
      <c r="B16" s="75"/>
      <c r="C16" s="75"/>
      <c r="D16" s="74" t="s">
        <v>143</v>
      </c>
      <c r="E16" s="78">
        <v>18</v>
      </c>
      <c r="F16" s="50">
        <v>18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23.25">
      <c r="A17" s="74" t="s">
        <v>41</v>
      </c>
      <c r="B17" s="75"/>
      <c r="C17" s="75"/>
      <c r="D17" s="74" t="s">
        <v>144</v>
      </c>
      <c r="E17" s="78">
        <v>560</v>
      </c>
      <c r="F17" s="50">
        <v>560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23.25">
      <c r="A18" s="74" t="s">
        <v>41</v>
      </c>
      <c r="B18" s="75"/>
      <c r="C18" s="75"/>
      <c r="D18" s="74" t="s">
        <v>145</v>
      </c>
      <c r="E18" s="78">
        <v>129</v>
      </c>
      <c r="F18" s="50">
        <v>129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34.5">
      <c r="A19" s="75"/>
      <c r="B19" s="75"/>
      <c r="C19" s="75"/>
      <c r="D19" s="74" t="s">
        <v>146</v>
      </c>
      <c r="E19" s="78">
        <v>104</v>
      </c>
      <c r="F19" s="50">
        <v>104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34.5">
      <c r="A20" s="75"/>
      <c r="B20" s="75"/>
      <c r="C20" s="75"/>
      <c r="D20" s="74" t="s">
        <v>147</v>
      </c>
      <c r="E20" s="78">
        <v>104</v>
      </c>
      <c r="F20" s="50">
        <v>104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23.25">
      <c r="A21" s="74" t="s">
        <v>41</v>
      </c>
      <c r="B21" s="75"/>
      <c r="C21" s="75"/>
      <c r="D21" s="74" t="s">
        <v>148</v>
      </c>
      <c r="E21" s="78">
        <v>15</v>
      </c>
      <c r="F21" s="50">
        <v>15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23.25">
      <c r="A22" s="74" t="s">
        <v>41</v>
      </c>
      <c r="B22" s="75"/>
      <c r="C22" s="75"/>
      <c r="D22" s="74" t="s">
        <v>149</v>
      </c>
      <c r="E22" s="78">
        <v>37</v>
      </c>
      <c r="F22" s="50">
        <v>37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23.25">
      <c r="A23" s="74" t="s">
        <v>41</v>
      </c>
      <c r="B23" s="75"/>
      <c r="C23" s="75"/>
      <c r="D23" s="74" t="s">
        <v>150</v>
      </c>
      <c r="E23" s="78">
        <v>29</v>
      </c>
      <c r="F23" s="50">
        <v>29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34.5">
      <c r="A24" s="74" t="s">
        <v>41</v>
      </c>
      <c r="B24" s="75"/>
      <c r="C24" s="75"/>
      <c r="D24" s="74" t="s">
        <v>151</v>
      </c>
      <c r="E24" s="78">
        <v>23</v>
      </c>
      <c r="F24" s="50">
        <v>23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34.5">
      <c r="A25" s="75"/>
      <c r="B25" s="75"/>
      <c r="C25" s="75"/>
      <c r="D25" s="74" t="s">
        <v>152</v>
      </c>
      <c r="E25" s="78">
        <v>4</v>
      </c>
      <c r="F25" s="50">
        <v>4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34.5">
      <c r="A26" s="75"/>
      <c r="B26" s="75"/>
      <c r="C26" s="75"/>
      <c r="D26" s="74" t="s">
        <v>153</v>
      </c>
      <c r="E26" s="78">
        <v>4</v>
      </c>
      <c r="F26" s="50">
        <v>4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23.25">
      <c r="A27" s="74" t="s">
        <v>41</v>
      </c>
      <c r="B27" s="75"/>
      <c r="C27" s="75"/>
      <c r="D27" s="74" t="s">
        <v>154</v>
      </c>
      <c r="E27" s="78">
        <v>4</v>
      </c>
      <c r="F27" s="50">
        <v>4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ht="23.25">
      <c r="A28" s="75"/>
      <c r="B28" s="75"/>
      <c r="C28" s="75"/>
      <c r="D28" s="74" t="s">
        <v>155</v>
      </c>
      <c r="E28" s="78">
        <v>810</v>
      </c>
      <c r="F28" s="50">
        <v>810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23.25">
      <c r="A29" s="75"/>
      <c r="B29" s="75"/>
      <c r="C29" s="75"/>
      <c r="D29" s="74" t="s">
        <v>156</v>
      </c>
      <c r="E29" s="78">
        <v>810</v>
      </c>
      <c r="F29" s="50">
        <v>810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34.5">
      <c r="A30" s="75"/>
      <c r="B30" s="75"/>
      <c r="C30" s="75"/>
      <c r="D30" s="74" t="s">
        <v>157</v>
      </c>
      <c r="E30" s="78">
        <v>10</v>
      </c>
      <c r="F30" s="50">
        <v>10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6" ht="69" customHeight="1">
      <c r="A31" s="74" t="s">
        <v>41</v>
      </c>
      <c r="B31" s="74">
        <v>2010350</v>
      </c>
      <c r="C31" s="74" t="s">
        <v>139</v>
      </c>
      <c r="D31" s="74" t="s">
        <v>146</v>
      </c>
      <c r="E31" s="78">
        <v>10</v>
      </c>
      <c r="F31" s="50">
        <v>10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6" ht="12">
      <c r="A32" s="75"/>
      <c r="B32" s="75"/>
      <c r="C32" s="75"/>
      <c r="D32" s="79" t="s">
        <v>158</v>
      </c>
      <c r="E32" s="78">
        <v>800</v>
      </c>
      <c r="F32" s="50">
        <v>800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1:16" ht="23.25">
      <c r="A33" s="75"/>
      <c r="B33" s="75"/>
      <c r="C33" s="75"/>
      <c r="D33" s="80" t="s">
        <v>159</v>
      </c>
      <c r="E33" s="78"/>
      <c r="F33" s="50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ht="68.25">
      <c r="A34" s="74" t="s">
        <v>41</v>
      </c>
      <c r="B34" s="74">
        <v>2010350</v>
      </c>
      <c r="C34" s="74" t="s">
        <v>139</v>
      </c>
      <c r="D34" s="74" t="s">
        <v>160</v>
      </c>
      <c r="E34" s="78">
        <v>800</v>
      </c>
      <c r="F34" s="50">
        <v>800</v>
      </c>
      <c r="G34" s="77"/>
      <c r="H34" s="77"/>
      <c r="I34" s="77"/>
      <c r="J34" s="77"/>
      <c r="K34" s="77"/>
      <c r="L34" s="77"/>
      <c r="M34" s="77"/>
      <c r="N34" s="77"/>
      <c r="O34" s="77"/>
      <c r="P34" s="53"/>
    </row>
  </sheetData>
  <sheetProtection/>
  <mergeCells count="57">
    <mergeCell ref="A14:A15"/>
    <mergeCell ref="A32:A33"/>
    <mergeCell ref="B2:B3"/>
    <mergeCell ref="B14:B15"/>
    <mergeCell ref="B32:B33"/>
    <mergeCell ref="C2:C3"/>
    <mergeCell ref="C4:C5"/>
    <mergeCell ref="C14:C15"/>
    <mergeCell ref="C32:C33"/>
    <mergeCell ref="D2:D5"/>
    <mergeCell ref="E4:E5"/>
    <mergeCell ref="E14:E15"/>
    <mergeCell ref="E32:E33"/>
    <mergeCell ref="F2:F3"/>
    <mergeCell ref="F4:F5"/>
    <mergeCell ref="F14:F15"/>
    <mergeCell ref="F32:F33"/>
    <mergeCell ref="G2:G3"/>
    <mergeCell ref="G4:G5"/>
    <mergeCell ref="G14:G15"/>
    <mergeCell ref="G32:G33"/>
    <mergeCell ref="H2:H3"/>
    <mergeCell ref="H4:H5"/>
    <mergeCell ref="H14:H15"/>
    <mergeCell ref="H32:H33"/>
    <mergeCell ref="I2:I3"/>
    <mergeCell ref="I4:I5"/>
    <mergeCell ref="I14:I15"/>
    <mergeCell ref="I32:I33"/>
    <mergeCell ref="J2:J3"/>
    <mergeCell ref="J4:J5"/>
    <mergeCell ref="J14:J15"/>
    <mergeCell ref="J32:J33"/>
    <mergeCell ref="K2:K3"/>
    <mergeCell ref="K4:K5"/>
    <mergeCell ref="K14:K15"/>
    <mergeCell ref="K32:K33"/>
    <mergeCell ref="L2:L3"/>
    <mergeCell ref="L4:L5"/>
    <mergeCell ref="L14:L15"/>
    <mergeCell ref="L32:L33"/>
    <mergeCell ref="M2:M3"/>
    <mergeCell ref="M4:M5"/>
    <mergeCell ref="M14:M15"/>
    <mergeCell ref="M32:M33"/>
    <mergeCell ref="N2:N3"/>
    <mergeCell ref="N4:N5"/>
    <mergeCell ref="N14:N15"/>
    <mergeCell ref="N32:N33"/>
    <mergeCell ref="O2:O3"/>
    <mergeCell ref="O4:O5"/>
    <mergeCell ref="O14:O15"/>
    <mergeCell ref="O32:O33"/>
    <mergeCell ref="P2:P3"/>
    <mergeCell ref="P4:P5"/>
    <mergeCell ref="P14:P15"/>
    <mergeCell ref="P32:P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M31" sqref="M31"/>
    </sheetView>
  </sheetViews>
  <sheetFormatPr defaultColWidth="9.33203125" defaultRowHeight="11.25"/>
  <cols>
    <col min="1" max="1" width="14.66015625" style="0" customWidth="1"/>
    <col min="2" max="2" width="26" style="0" customWidth="1"/>
    <col min="3" max="3" width="15.66015625" style="0" customWidth="1"/>
    <col min="4" max="4" width="17.66015625" style="0" customWidth="1"/>
    <col min="5" max="5" width="16.83203125" style="0" customWidth="1"/>
    <col min="6" max="6" width="23" style="0" customWidth="1"/>
  </cols>
  <sheetData>
    <row r="1" ht="25.5">
      <c r="A1" s="35" t="s">
        <v>161</v>
      </c>
    </row>
    <row r="2" ht="12"/>
    <row r="3" spans="1:6" ht="12.75">
      <c r="A3" s="36" t="s">
        <v>162</v>
      </c>
      <c r="B3" s="37" t="s">
        <v>128</v>
      </c>
      <c r="C3" s="37" t="s">
        <v>88</v>
      </c>
      <c r="D3" s="37" t="s">
        <v>99</v>
      </c>
      <c r="E3" s="37" t="s">
        <v>100</v>
      </c>
      <c r="F3" s="37" t="s">
        <v>163</v>
      </c>
    </row>
    <row r="4" spans="1:6" ht="12.75">
      <c r="A4" s="38"/>
      <c r="B4" s="39" t="s">
        <v>87</v>
      </c>
      <c r="C4" s="39">
        <v>1</v>
      </c>
      <c r="D4" s="39">
        <v>2</v>
      </c>
      <c r="E4" s="39">
        <v>3</v>
      </c>
      <c r="F4" s="39" t="s">
        <v>87</v>
      </c>
    </row>
    <row r="5" spans="1:6" ht="12">
      <c r="A5" s="40"/>
      <c r="B5" s="41" t="s">
        <v>88</v>
      </c>
      <c r="C5" s="42">
        <v>2511</v>
      </c>
      <c r="D5" s="43">
        <v>1701</v>
      </c>
      <c r="E5" s="44">
        <v>810</v>
      </c>
      <c r="F5" s="45"/>
    </row>
    <row r="6" spans="1:6" ht="12">
      <c r="A6" s="46"/>
      <c r="B6" s="47" t="s">
        <v>164</v>
      </c>
      <c r="C6" s="48">
        <v>2511</v>
      </c>
      <c r="D6" s="49">
        <v>1701</v>
      </c>
      <c r="E6" s="50">
        <v>810</v>
      </c>
      <c r="F6" s="51"/>
    </row>
    <row r="7" spans="1:6" ht="23.25">
      <c r="A7" s="46"/>
      <c r="B7" s="47" t="s">
        <v>165</v>
      </c>
      <c r="C7" s="48">
        <v>2511</v>
      </c>
      <c r="D7" s="49">
        <v>1701</v>
      </c>
      <c r="E7" s="50">
        <v>810</v>
      </c>
      <c r="F7" s="51"/>
    </row>
    <row r="8" spans="1:6" ht="23.25">
      <c r="A8" s="52">
        <v>2010350</v>
      </c>
      <c r="B8" s="47" t="s">
        <v>166</v>
      </c>
      <c r="C8" s="48">
        <v>2511</v>
      </c>
      <c r="D8" s="49">
        <v>1701</v>
      </c>
      <c r="E8" s="50">
        <v>810</v>
      </c>
      <c r="F8" s="5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M10" sqref="M10"/>
    </sheetView>
  </sheetViews>
  <sheetFormatPr defaultColWidth="9.16015625" defaultRowHeight="11.25"/>
  <cols>
    <col min="1" max="3" width="5" style="0" customWidth="1"/>
    <col min="4" max="4" width="12.16015625" style="0" customWidth="1"/>
    <col min="5" max="5" width="36.83203125" style="0" customWidth="1"/>
    <col min="6" max="12" width="13" style="0" customWidth="1"/>
    <col min="13" max="13" width="9.16015625" style="0" customWidth="1"/>
    <col min="14" max="15" width="13" style="0" customWidth="1"/>
    <col min="16" max="16" width="9.16015625" style="0" customWidth="1"/>
    <col min="17" max="17" width="13" style="0" customWidth="1"/>
  </cols>
  <sheetData>
    <row r="1" spans="1:18" ht="12.75" customHeight="1">
      <c r="A1" s="19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1" t="s">
        <v>167</v>
      </c>
      <c r="R1" s="15"/>
    </row>
    <row r="2" spans="1:18" ht="36" customHeight="1">
      <c r="A2" s="21" t="s">
        <v>168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5"/>
    </row>
    <row r="3" spans="1:18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1" t="s">
        <v>4</v>
      </c>
      <c r="R3" s="15"/>
    </row>
    <row r="4" spans="1:18" ht="21.75" customHeight="1">
      <c r="A4" s="22" t="s">
        <v>122</v>
      </c>
      <c r="B4" s="22"/>
      <c r="C4" s="22"/>
      <c r="D4" s="23" t="s">
        <v>67</v>
      </c>
      <c r="E4" s="23" t="s">
        <v>68</v>
      </c>
      <c r="F4" s="23" t="s">
        <v>74</v>
      </c>
      <c r="G4" s="22" t="s">
        <v>169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15"/>
    </row>
    <row r="5" spans="1:18" ht="27.75" customHeight="1">
      <c r="A5" s="25" t="s">
        <v>101</v>
      </c>
      <c r="B5" s="25" t="s">
        <v>102</v>
      </c>
      <c r="C5" s="25" t="s">
        <v>103</v>
      </c>
      <c r="D5" s="23"/>
      <c r="E5" s="23"/>
      <c r="F5" s="23"/>
      <c r="G5" s="26" t="s">
        <v>170</v>
      </c>
      <c r="H5" s="26" t="s">
        <v>171</v>
      </c>
      <c r="I5" s="26" t="s">
        <v>172</v>
      </c>
      <c r="J5" s="26" t="s">
        <v>173</v>
      </c>
      <c r="K5" s="26" t="s">
        <v>174</v>
      </c>
      <c r="L5" s="26" t="s">
        <v>175</v>
      </c>
      <c r="M5" s="26" t="s">
        <v>176</v>
      </c>
      <c r="N5" s="26" t="s">
        <v>177</v>
      </c>
      <c r="O5" s="26" t="s">
        <v>178</v>
      </c>
      <c r="P5" s="26" t="s">
        <v>179</v>
      </c>
      <c r="Q5" s="26" t="s">
        <v>180</v>
      </c>
      <c r="R5" s="32"/>
    </row>
    <row r="6" spans="1:18" ht="21.75" customHeight="1">
      <c r="A6" s="27" t="s">
        <v>87</v>
      </c>
      <c r="B6" s="27" t="s">
        <v>87</v>
      </c>
      <c r="C6" s="27" t="s">
        <v>87</v>
      </c>
      <c r="D6" s="27" t="s">
        <v>87</v>
      </c>
      <c r="E6" s="27" t="s">
        <v>87</v>
      </c>
      <c r="F6" s="27">
        <v>1</v>
      </c>
      <c r="G6" s="27">
        <v>2</v>
      </c>
      <c r="H6" s="27">
        <v>3</v>
      </c>
      <c r="I6" s="27">
        <v>4</v>
      </c>
      <c r="J6" s="27">
        <f>I6+1</f>
        <v>5</v>
      </c>
      <c r="K6" s="27">
        <f>J6+1</f>
        <v>6</v>
      </c>
      <c r="L6" s="27">
        <v>7</v>
      </c>
      <c r="M6" s="27">
        <v>8</v>
      </c>
      <c r="N6" s="27">
        <v>9</v>
      </c>
      <c r="O6" s="27">
        <v>10</v>
      </c>
      <c r="P6" s="27">
        <v>11</v>
      </c>
      <c r="Q6" s="27">
        <v>12</v>
      </c>
      <c r="R6" s="32"/>
    </row>
    <row r="7" spans="1:22" ht="29.25" customHeight="1">
      <c r="A7" s="13"/>
      <c r="B7" s="13"/>
      <c r="C7" s="13"/>
      <c r="D7" s="33"/>
      <c r="E7" s="34" t="s">
        <v>88</v>
      </c>
      <c r="F7" s="14">
        <v>1593</v>
      </c>
      <c r="G7" s="14">
        <v>560</v>
      </c>
      <c r="H7" s="14">
        <v>129</v>
      </c>
      <c r="I7" s="14"/>
      <c r="J7" s="14"/>
      <c r="K7" s="14">
        <v>214</v>
      </c>
      <c r="L7" s="14"/>
      <c r="M7" s="14">
        <v>64</v>
      </c>
      <c r="N7" s="14">
        <v>18</v>
      </c>
      <c r="O7" s="14">
        <v>480</v>
      </c>
      <c r="P7" s="14">
        <v>128</v>
      </c>
      <c r="Q7" s="14">
        <v>0</v>
      </c>
      <c r="R7" s="15"/>
      <c r="V7" s="15"/>
    </row>
    <row r="8" spans="1:19" ht="29.25" customHeight="1">
      <c r="A8" s="13"/>
      <c r="B8" s="13"/>
      <c r="C8" s="13"/>
      <c r="D8" s="33" t="s">
        <v>181</v>
      </c>
      <c r="E8" s="34" t="s">
        <v>91</v>
      </c>
      <c r="F8" s="14">
        <v>1593</v>
      </c>
      <c r="G8" s="14">
        <v>560</v>
      </c>
      <c r="H8" s="14">
        <v>129</v>
      </c>
      <c r="I8" s="14"/>
      <c r="J8" s="14"/>
      <c r="K8" s="14">
        <v>214</v>
      </c>
      <c r="L8" s="14"/>
      <c r="M8" s="14">
        <v>64</v>
      </c>
      <c r="N8" s="14">
        <v>18</v>
      </c>
      <c r="O8" s="14">
        <v>480</v>
      </c>
      <c r="P8" s="14">
        <v>128</v>
      </c>
      <c r="Q8" s="14">
        <v>0</v>
      </c>
      <c r="R8" s="15"/>
      <c r="S8" s="15"/>
    </row>
    <row r="9" spans="1:19" ht="29.25" customHeight="1">
      <c r="A9" s="13"/>
      <c r="B9" s="13"/>
      <c r="C9" s="13"/>
      <c r="D9" s="33" t="s">
        <v>182</v>
      </c>
      <c r="E9" s="34" t="s">
        <v>183</v>
      </c>
      <c r="F9" s="14">
        <v>1593</v>
      </c>
      <c r="G9" s="14">
        <v>560</v>
      </c>
      <c r="H9" s="14">
        <v>129</v>
      </c>
      <c r="I9" s="14"/>
      <c r="J9" s="14"/>
      <c r="K9" s="14">
        <v>214</v>
      </c>
      <c r="L9" s="14"/>
      <c r="M9" s="14">
        <v>64</v>
      </c>
      <c r="N9" s="14">
        <v>18</v>
      </c>
      <c r="O9" s="14">
        <v>480</v>
      </c>
      <c r="P9" s="14">
        <v>128</v>
      </c>
      <c r="Q9" s="14">
        <v>0</v>
      </c>
      <c r="R9" s="15"/>
      <c r="S9" s="15"/>
    </row>
    <row r="10" spans="1:19" ht="29.25" customHeight="1">
      <c r="A10" s="13" t="s">
        <v>112</v>
      </c>
      <c r="B10" s="13" t="s">
        <v>114</v>
      </c>
      <c r="C10" s="13" t="s">
        <v>118</v>
      </c>
      <c r="D10" s="33" t="s">
        <v>41</v>
      </c>
      <c r="E10" s="34" t="s">
        <v>166</v>
      </c>
      <c r="F10" s="14">
        <v>1593</v>
      </c>
      <c r="G10" s="14">
        <v>560</v>
      </c>
      <c r="H10" s="14">
        <v>129</v>
      </c>
      <c r="I10" s="14"/>
      <c r="J10" s="14"/>
      <c r="K10" s="14">
        <v>214</v>
      </c>
      <c r="L10" s="14"/>
      <c r="M10" s="14">
        <v>64</v>
      </c>
      <c r="N10" s="14">
        <v>18</v>
      </c>
      <c r="O10" s="14">
        <v>480</v>
      </c>
      <c r="P10" s="14">
        <v>128</v>
      </c>
      <c r="Q10" s="14">
        <v>0</v>
      </c>
      <c r="R10" s="15"/>
      <c r="S10" s="15"/>
    </row>
    <row r="11" spans="1:19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8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2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2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2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6:10" ht="12.75" customHeight="1">
      <c r="F21" s="15"/>
      <c r="J21" s="15"/>
    </row>
    <row r="22" spans="1:18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21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ht="12.75" customHeight="1"/>
  </sheetData>
  <sheetProtection/>
  <mergeCells count="3"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 topLeftCell="A1">
      <selection activeCell="J17" sqref="J17"/>
    </sheetView>
  </sheetViews>
  <sheetFormatPr defaultColWidth="9.16015625" defaultRowHeight="11.25"/>
  <cols>
    <col min="1" max="3" width="5.16015625" style="0" customWidth="1"/>
    <col min="4" max="4" width="12.33203125" style="0" customWidth="1"/>
    <col min="5" max="5" width="28.83203125" style="0" customWidth="1"/>
    <col min="6" max="6" width="18.66015625" style="0" customWidth="1"/>
    <col min="7" max="8" width="12" style="0" customWidth="1"/>
    <col min="9" max="17" width="9.16015625" style="0" customWidth="1"/>
    <col min="18" max="18" width="12" style="0" customWidth="1"/>
  </cols>
  <sheetData>
    <row r="1" spans="1:19" ht="12.75" customHeight="1">
      <c r="A1" s="19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1" t="s">
        <v>184</v>
      </c>
      <c r="S1" s="15"/>
    </row>
    <row r="2" spans="1:19" ht="36" customHeight="1">
      <c r="A2" s="20" t="s">
        <v>185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5"/>
    </row>
    <row r="3" spans="1:19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31" t="s">
        <v>4</v>
      </c>
      <c r="S3" s="15"/>
    </row>
    <row r="4" spans="1:19" ht="21.75" customHeight="1">
      <c r="A4" s="22" t="s">
        <v>122</v>
      </c>
      <c r="B4" s="22"/>
      <c r="C4" s="22"/>
      <c r="D4" s="23" t="s">
        <v>186</v>
      </c>
      <c r="E4" s="23" t="s">
        <v>68</v>
      </c>
      <c r="F4" s="24" t="s">
        <v>74</v>
      </c>
      <c r="G4" s="22" t="s">
        <v>187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5"/>
    </row>
    <row r="5" spans="1:19" ht="27.75" customHeight="1">
      <c r="A5" s="25" t="s">
        <v>101</v>
      </c>
      <c r="B5" s="25" t="s">
        <v>102</v>
      </c>
      <c r="C5" s="25" t="s">
        <v>103</v>
      </c>
      <c r="D5" s="23"/>
      <c r="E5" s="23"/>
      <c r="F5" s="24"/>
      <c r="G5" s="26" t="s">
        <v>188</v>
      </c>
      <c r="H5" s="26" t="s">
        <v>189</v>
      </c>
      <c r="I5" s="26" t="s">
        <v>190</v>
      </c>
      <c r="J5" s="26" t="s">
        <v>191</v>
      </c>
      <c r="K5" s="26" t="s">
        <v>192</v>
      </c>
      <c r="L5" s="26" t="s">
        <v>193</v>
      </c>
      <c r="M5" s="26" t="s">
        <v>194</v>
      </c>
      <c r="N5" s="26" t="s">
        <v>195</v>
      </c>
      <c r="O5" s="26" t="s">
        <v>196</v>
      </c>
      <c r="P5" s="26" t="s">
        <v>197</v>
      </c>
      <c r="Q5" s="26" t="s">
        <v>198</v>
      </c>
      <c r="R5" s="26" t="s">
        <v>199</v>
      </c>
      <c r="S5" s="32"/>
    </row>
    <row r="6" spans="1:19" ht="21.75" customHeight="1">
      <c r="A6" s="27" t="s">
        <v>87</v>
      </c>
      <c r="B6" s="27" t="s">
        <v>87</v>
      </c>
      <c r="C6" s="27" t="s">
        <v>87</v>
      </c>
      <c r="D6" s="27" t="s">
        <v>87</v>
      </c>
      <c r="E6" s="27" t="s">
        <v>87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v>5</v>
      </c>
      <c r="K6" s="27">
        <v>6</v>
      </c>
      <c r="L6" s="27">
        <f>K6+1</f>
        <v>7</v>
      </c>
      <c r="M6" s="27">
        <v>8</v>
      </c>
      <c r="N6" s="27">
        <v>9</v>
      </c>
      <c r="O6" s="27">
        <f>N6+1</f>
        <v>10</v>
      </c>
      <c r="P6" s="27">
        <v>11</v>
      </c>
      <c r="Q6" s="27">
        <v>12</v>
      </c>
      <c r="R6" s="27">
        <v>13</v>
      </c>
      <c r="S6" s="32"/>
    </row>
    <row r="7" spans="1:19" ht="29.25" customHeight="1">
      <c r="A7" s="13"/>
      <c r="B7" s="13"/>
      <c r="C7" s="13"/>
      <c r="D7" s="13"/>
      <c r="E7" s="28" t="s">
        <v>88</v>
      </c>
      <c r="F7" s="14">
        <v>104</v>
      </c>
      <c r="G7" s="14">
        <v>29</v>
      </c>
      <c r="H7" s="14"/>
      <c r="I7" s="14"/>
      <c r="J7" s="14"/>
      <c r="K7" s="14">
        <v>23</v>
      </c>
      <c r="L7" s="14"/>
      <c r="M7" s="29"/>
      <c r="N7" s="29"/>
      <c r="O7" s="30">
        <v>15</v>
      </c>
      <c r="P7" s="14">
        <v>37</v>
      </c>
      <c r="Q7" s="14">
        <v>0</v>
      </c>
      <c r="R7" s="30"/>
      <c r="S7" s="15"/>
    </row>
    <row r="8" spans="1:19" ht="29.25" customHeight="1">
      <c r="A8" s="13"/>
      <c r="B8" s="13"/>
      <c r="C8" s="13"/>
      <c r="D8" s="13" t="s">
        <v>200</v>
      </c>
      <c r="E8" s="28" t="s">
        <v>201</v>
      </c>
      <c r="F8" s="14">
        <v>104</v>
      </c>
      <c r="G8" s="14"/>
      <c r="H8" s="14"/>
      <c r="I8" s="14"/>
      <c r="J8" s="14"/>
      <c r="K8" s="14"/>
      <c r="L8" s="14"/>
      <c r="M8" s="29"/>
      <c r="N8" s="29"/>
      <c r="O8" s="30"/>
      <c r="P8" s="14"/>
      <c r="Q8" s="14"/>
      <c r="R8" s="30"/>
      <c r="S8" s="15"/>
    </row>
    <row r="9" spans="1:19" ht="29.25" customHeight="1">
      <c r="A9" s="13" t="s">
        <v>112</v>
      </c>
      <c r="B9" s="13" t="s">
        <v>114</v>
      </c>
      <c r="C9" s="13" t="s">
        <v>118</v>
      </c>
      <c r="D9" s="13" t="s">
        <v>202</v>
      </c>
      <c r="E9" s="28" t="s">
        <v>203</v>
      </c>
      <c r="F9" s="14">
        <v>104</v>
      </c>
      <c r="G9" s="14"/>
      <c r="H9" s="14"/>
      <c r="I9" s="14"/>
      <c r="J9" s="14"/>
      <c r="K9" s="14"/>
      <c r="L9" s="14"/>
      <c r="M9" s="29"/>
      <c r="N9" s="29"/>
      <c r="O9" s="30"/>
      <c r="P9" s="14"/>
      <c r="Q9" s="14"/>
      <c r="R9" s="30"/>
      <c r="S9" s="15"/>
    </row>
    <row r="10" spans="1:19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</sheetData>
  <sheetProtection/>
  <mergeCells count="3"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N21" sqref="N21"/>
    </sheetView>
  </sheetViews>
  <sheetFormatPr defaultColWidth="9.33203125" defaultRowHeight="11.25"/>
  <cols>
    <col min="6" max="6" width="42.66015625" style="0" customWidth="1"/>
  </cols>
  <sheetData>
    <row r="1" spans="1:6" ht="20.25">
      <c r="A1" s="16" t="s">
        <v>204</v>
      </c>
      <c r="B1" s="16"/>
      <c r="C1" s="16"/>
      <c r="D1" s="16"/>
      <c r="E1" s="16"/>
      <c r="F1" s="16"/>
    </row>
    <row r="2" spans="1:6" ht="13.5">
      <c r="A2" s="17"/>
      <c r="B2" s="17"/>
      <c r="C2" s="17"/>
      <c r="D2" s="17"/>
      <c r="E2" s="17"/>
      <c r="F2" s="17" t="s">
        <v>4</v>
      </c>
    </row>
    <row r="3" spans="1:6" ht="13.5">
      <c r="A3" s="18" t="s">
        <v>186</v>
      </c>
      <c r="B3" s="18" t="s">
        <v>68</v>
      </c>
      <c r="C3" s="18" t="s">
        <v>96</v>
      </c>
      <c r="D3" s="18" t="s">
        <v>205</v>
      </c>
      <c r="E3" s="18" t="s">
        <v>123</v>
      </c>
      <c r="F3" s="18" t="s">
        <v>206</v>
      </c>
    </row>
    <row r="4" spans="1:6" ht="13.5">
      <c r="A4" s="18" t="s">
        <v>87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</row>
    <row r="5" spans="1:6" ht="13.5">
      <c r="A5" s="17"/>
      <c r="B5" s="17"/>
      <c r="C5" s="17"/>
      <c r="D5" s="17"/>
      <c r="E5" s="17"/>
      <c r="F5" s="17"/>
    </row>
    <row r="6" spans="1:6" ht="13.5">
      <c r="A6" s="17"/>
      <c r="B6" s="17"/>
      <c r="C6" s="17"/>
      <c r="D6" s="17"/>
      <c r="E6" s="17"/>
      <c r="F6" s="1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tabSelected="1" workbookViewId="0" topLeftCell="A1">
      <selection activeCell="C1" sqref="C1"/>
    </sheetView>
  </sheetViews>
  <sheetFormatPr defaultColWidth="9.16015625" defaultRowHeight="11.25"/>
  <cols>
    <col min="1" max="1" width="13.5" style="0" customWidth="1"/>
    <col min="2" max="2" width="31.83203125" style="0" customWidth="1"/>
    <col min="3" max="3" width="20" style="0" customWidth="1"/>
    <col min="4" max="8" width="18.16015625" style="0" customWidth="1"/>
  </cols>
  <sheetData>
    <row r="1" spans="1:8" ht="25.5" customHeight="1">
      <c r="A1" s="1"/>
      <c r="B1" s="2"/>
      <c r="C1" s="3" t="s">
        <v>207</v>
      </c>
      <c r="D1" s="3"/>
      <c r="E1" s="4"/>
      <c r="F1" s="4"/>
      <c r="H1" s="5" t="s">
        <v>4</v>
      </c>
    </row>
    <row r="2" spans="1:8" ht="27" customHeight="1">
      <c r="A2" s="6" t="s">
        <v>67</v>
      </c>
      <c r="B2" s="7" t="s">
        <v>68</v>
      </c>
      <c r="C2" s="7" t="s">
        <v>208</v>
      </c>
      <c r="D2" s="8" t="s">
        <v>209</v>
      </c>
      <c r="E2" s="9"/>
      <c r="F2" s="9"/>
      <c r="G2" s="9"/>
      <c r="H2" s="10"/>
    </row>
    <row r="3" spans="1:8" ht="36" customHeight="1">
      <c r="A3" s="6"/>
      <c r="B3" s="7"/>
      <c r="C3" s="7"/>
      <c r="D3" s="11" t="s">
        <v>74</v>
      </c>
      <c r="E3" s="11" t="s">
        <v>210</v>
      </c>
      <c r="F3" s="11" t="s">
        <v>211</v>
      </c>
      <c r="G3" s="11" t="s">
        <v>192</v>
      </c>
      <c r="H3" s="11" t="s">
        <v>212</v>
      </c>
    </row>
    <row r="4" spans="1:8" ht="16.5" customHeight="1">
      <c r="A4" s="12" t="s">
        <v>87</v>
      </c>
      <c r="B4" s="12" t="s">
        <v>87</v>
      </c>
      <c r="C4" s="12" t="s">
        <v>87</v>
      </c>
      <c r="D4" s="12">
        <v>1</v>
      </c>
      <c r="E4" s="12">
        <v>2</v>
      </c>
      <c r="F4" s="12">
        <v>3</v>
      </c>
      <c r="G4" s="12">
        <v>4</v>
      </c>
      <c r="H4" s="12">
        <v>5</v>
      </c>
    </row>
    <row r="5" spans="1:8" ht="18" customHeight="1">
      <c r="A5" s="13"/>
      <c r="B5" s="13"/>
      <c r="C5" s="13" t="s">
        <v>88</v>
      </c>
      <c r="D5" s="14">
        <v>23</v>
      </c>
      <c r="E5" s="14">
        <v>0</v>
      </c>
      <c r="F5" s="14">
        <v>0</v>
      </c>
      <c r="G5" s="14">
        <v>23</v>
      </c>
      <c r="H5" s="14">
        <v>0</v>
      </c>
    </row>
    <row r="6" spans="1:8" ht="18" customHeight="1">
      <c r="A6" s="13" t="s">
        <v>213</v>
      </c>
      <c r="B6" s="13" t="s">
        <v>214</v>
      </c>
      <c r="C6" s="13" t="s">
        <v>215</v>
      </c>
      <c r="D6" s="14">
        <v>23</v>
      </c>
      <c r="E6" s="14">
        <v>0</v>
      </c>
      <c r="F6" s="14">
        <v>0</v>
      </c>
      <c r="G6" s="14">
        <v>23</v>
      </c>
      <c r="H6" s="14">
        <v>0</v>
      </c>
    </row>
    <row r="7" spans="2:8" ht="9.75" customHeight="1">
      <c r="B7" s="15"/>
      <c r="C7" s="15"/>
      <c r="H7" s="15"/>
    </row>
    <row r="8" spans="2:8" ht="9.75" customHeight="1">
      <c r="B8" s="15"/>
      <c r="C8" s="15"/>
      <c r="D8" s="15"/>
      <c r="H8" s="15"/>
    </row>
    <row r="9" spans="2:8" ht="9.75" customHeight="1">
      <c r="B9" s="15"/>
      <c r="C9" s="15"/>
      <c r="H9" s="15"/>
    </row>
    <row r="10" spans="3:8" ht="9.75" customHeight="1">
      <c r="C10" s="15"/>
      <c r="H10" s="15"/>
    </row>
    <row r="11" spans="3:8" ht="9.75" customHeight="1">
      <c r="C11" s="15"/>
      <c r="H11" s="15"/>
    </row>
    <row r="12" spans="3:8" ht="9.75" customHeight="1">
      <c r="C12" s="15"/>
      <c r="H12" s="15"/>
    </row>
    <row r="13" ht="9.75" customHeight="1">
      <c r="F13" s="15"/>
    </row>
  </sheetData>
  <sheetProtection/>
  <mergeCells count="3">
    <mergeCell ref="A2:A3"/>
    <mergeCell ref="B2:B3"/>
    <mergeCell ref="C2:C3"/>
  </mergeCells>
  <printOptions horizontalCentered="1"/>
  <pageMargins left="0.7499999887361302" right="0.7499999887361302" top="0.3937007874015747" bottom="0.3937007874015747" header="0.4999999924907534" footer="0.4999999924907534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ln</cp:lastModifiedBy>
  <dcterms:created xsi:type="dcterms:W3CDTF">2019-03-26T01:10:41Z</dcterms:created>
  <dcterms:modified xsi:type="dcterms:W3CDTF">2019-03-28T01:23:03Z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